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65" windowWidth="19395" windowHeight="7935"/>
  </bookViews>
  <sheets>
    <sheet name="蔵書目録" sheetId="63" r:id="rId1"/>
    <sheet name="1-①､1-② 集計" sheetId="33" state="hidden" r:id="rId2"/>
    <sheet name="1-③､1-④ 集計" sheetId="34" state="hidden" r:id="rId3"/>
    <sheet name="1-⑤集計" sheetId="35" state="hidden" r:id="rId4"/>
    <sheet name="2-①,2-②集計" sheetId="36" state="hidden" r:id="rId5"/>
    <sheet name="2-③集計" sheetId="37" state="hidden" r:id="rId6"/>
    <sheet name="2-④集計" sheetId="38" state="hidden" r:id="rId7"/>
    <sheet name="3-④集計" sheetId="45" state="hidden" r:id="rId8"/>
    <sheet name="2-⑤集計" sheetId="39" state="hidden" r:id="rId9"/>
    <sheet name="2-⑥集計 " sheetId="40" state="hidden" r:id="rId10"/>
    <sheet name="3-①集計 " sheetId="41" state="hidden" r:id="rId11"/>
    <sheet name="3-②集計" sheetId="42" state="hidden" r:id="rId12"/>
    <sheet name="3-③集計 " sheetId="43" state="hidden" r:id="rId13"/>
    <sheet name="3-④集計 " sheetId="44" state="hidden" r:id="rId14"/>
    <sheet name="3-⑤集計" sheetId="47" state="hidden" r:id="rId15"/>
    <sheet name="3-⑥集計" sheetId="48" state="hidden" r:id="rId16"/>
    <sheet name="4-① 集計" sheetId="49" state="hidden" r:id="rId17"/>
    <sheet name="4-②集計" sheetId="50" state="hidden" r:id="rId18"/>
    <sheet name="4-③集計" sheetId="51" state="hidden" r:id="rId19"/>
    <sheet name="4-④集計" sheetId="52" state="hidden" r:id="rId20"/>
    <sheet name="4-⑤集計" sheetId="53" state="hidden" r:id="rId21"/>
    <sheet name="4-⑥集計" sheetId="54" state="hidden" r:id="rId22"/>
    <sheet name="4-⑦集計" sheetId="55" state="hidden" r:id="rId23"/>
    <sheet name="4-⑧集計" sheetId="56" state="hidden" r:id="rId24"/>
    <sheet name="4-⑨集計 " sheetId="57" state="hidden" r:id="rId25"/>
    <sheet name="5-①集計 " sheetId="58" state="hidden" r:id="rId26"/>
    <sheet name="6集計 " sheetId="60" state="hidden" r:id="rId27"/>
    <sheet name="7集計 " sheetId="61" state="hidden" r:id="rId28"/>
    <sheet name="８集計 " sheetId="62" state="hidden" r:id="rId29"/>
  </sheets>
  <definedNames>
    <definedName name="_xlnm._FilterDatabase" localSheetId="0" hidden="1">蔵書目録!$A$1:$J$274</definedName>
    <definedName name="ｑｑｑｑ">#REF!</definedName>
    <definedName name="ああああ">#REF!</definedName>
    <definedName name="ふりがな">#REF!</definedName>
    <definedName name="リスト">#REF!</definedName>
    <definedName name="上" localSheetId="0">#REF!</definedName>
    <definedName name="上">#REF!</definedName>
    <definedName name="上下" localSheetId="0">#REF!</definedName>
    <definedName name="上下">#REF!</definedName>
    <definedName name="状態" localSheetId="0">#REF!</definedName>
    <definedName name="状態">#REF!</definedName>
    <definedName name="状態１" localSheetId="0">#REF!</definedName>
    <definedName name="状態１">#REF!</definedName>
    <definedName name="大きさ" localSheetId="0">#REF!</definedName>
    <definedName name="大きさ">#REF!</definedName>
    <definedName name="評註東萊博議">#REF!</definedName>
    <definedName name="文選正文">#REF!</definedName>
    <definedName name="文文山文鈔">#REF!</definedName>
  </definedNames>
  <calcPr calcId="145621"/>
</workbook>
</file>

<file path=xl/calcChain.xml><?xml version="1.0" encoding="utf-8"?>
<calcChain xmlns="http://schemas.openxmlformats.org/spreadsheetml/2006/main">
  <c r="D2" i="42" l="1"/>
  <c r="B98" i="42" l="1"/>
  <c r="B82" i="42"/>
  <c r="B66" i="42"/>
  <c r="B50" i="42"/>
  <c r="B34" i="42"/>
  <c r="B18" i="42"/>
  <c r="B2" i="42"/>
  <c r="D89" i="42"/>
  <c r="D73" i="42"/>
  <c r="D57" i="42"/>
  <c r="D41" i="42"/>
  <c r="D25" i="42"/>
  <c r="D9" i="42"/>
  <c r="B81" i="42"/>
  <c r="B73" i="42"/>
  <c r="B57" i="42"/>
  <c r="B41" i="42"/>
  <c r="B25" i="42"/>
  <c r="B9" i="42"/>
  <c r="D96" i="42"/>
  <c r="D80" i="42"/>
  <c r="D64" i="42"/>
  <c r="D40" i="42"/>
  <c r="D24" i="42"/>
  <c r="D8" i="42"/>
  <c r="B1" i="42"/>
  <c r="B94" i="42"/>
  <c r="B86" i="42"/>
  <c r="B78" i="42"/>
  <c r="B70" i="42"/>
  <c r="B62" i="42"/>
  <c r="B54" i="42"/>
  <c r="B46" i="42"/>
  <c r="B38" i="42"/>
  <c r="B30" i="42"/>
  <c r="B22" i="42"/>
  <c r="B14" i="42"/>
  <c r="B6" i="42"/>
  <c r="D101" i="42"/>
  <c r="D93" i="42"/>
  <c r="D85" i="42"/>
  <c r="D77" i="42"/>
  <c r="D69" i="42"/>
  <c r="D61" i="42"/>
  <c r="D53" i="42"/>
  <c r="D45" i="42"/>
  <c r="D37" i="42"/>
  <c r="D29" i="42"/>
  <c r="D21" i="42"/>
  <c r="D13" i="42"/>
  <c r="D5" i="42"/>
  <c r="B90" i="42"/>
  <c r="B74" i="42"/>
  <c r="B58" i="42"/>
  <c r="B42" i="42"/>
  <c r="B26" i="42"/>
  <c r="B10" i="42"/>
  <c r="D97" i="42"/>
  <c r="D81" i="42"/>
  <c r="D65" i="42"/>
  <c r="D49" i="42"/>
  <c r="D33" i="42"/>
  <c r="D17" i="42"/>
  <c r="B97" i="42"/>
  <c r="B89" i="42"/>
  <c r="B65" i="42"/>
  <c r="B49" i="42"/>
  <c r="B33" i="42"/>
  <c r="B17" i="42"/>
  <c r="D1" i="42"/>
  <c r="D88" i="42"/>
  <c r="D72" i="42"/>
  <c r="D56" i="42"/>
  <c r="D48" i="42"/>
  <c r="D32" i="42"/>
  <c r="D16" i="42"/>
  <c r="B101" i="42"/>
  <c r="B93" i="42"/>
  <c r="B85" i="42"/>
  <c r="B77" i="42"/>
  <c r="B69" i="42"/>
  <c r="B61" i="42"/>
  <c r="B53" i="42"/>
  <c r="B45" i="42"/>
  <c r="B37" i="42"/>
  <c r="B29" i="42"/>
  <c r="B21" i="42"/>
  <c r="B13" i="42"/>
  <c r="B5" i="42"/>
  <c r="D100" i="42"/>
  <c r="D92" i="42"/>
  <c r="D84" i="42"/>
  <c r="D76" i="42"/>
  <c r="D68" i="42"/>
  <c r="D60" i="42"/>
  <c r="D52" i="42"/>
  <c r="D44" i="42"/>
  <c r="D36" i="42"/>
  <c r="D28" i="42"/>
  <c r="D20" i="42"/>
  <c r="D12" i="42"/>
  <c r="D4" i="42"/>
  <c r="B100" i="42"/>
  <c r="B96" i="42"/>
  <c r="B92" i="42"/>
  <c r="B88" i="42"/>
  <c r="B84" i="42"/>
  <c r="B80" i="42"/>
  <c r="B76" i="42"/>
  <c r="B72" i="42"/>
  <c r="B68" i="42"/>
  <c r="B64" i="42"/>
  <c r="B60" i="42"/>
  <c r="B56" i="42"/>
  <c r="B52" i="42"/>
  <c r="B48" i="42"/>
  <c r="B44" i="42"/>
  <c r="B40" i="42"/>
  <c r="B36" i="42"/>
  <c r="B32" i="42"/>
  <c r="B28" i="42"/>
  <c r="B24" i="42"/>
  <c r="B20" i="42"/>
  <c r="B16" i="42"/>
  <c r="B12" i="42"/>
  <c r="B8" i="42"/>
  <c r="B4" i="42"/>
  <c r="D103" i="42"/>
  <c r="D99" i="42"/>
  <c r="D95" i="42"/>
  <c r="D91" i="42"/>
  <c r="D87" i="42"/>
  <c r="D83" i="42"/>
  <c r="D79" i="42"/>
  <c r="D75" i="42"/>
  <c r="D71" i="42"/>
  <c r="D67" i="42"/>
  <c r="D63" i="42"/>
  <c r="D59" i="42"/>
  <c r="D55" i="42"/>
  <c r="D51" i="42"/>
  <c r="D47" i="42"/>
  <c r="D43" i="42"/>
  <c r="D39" i="42"/>
  <c r="D35" i="42"/>
  <c r="D31" i="42"/>
  <c r="D27" i="42"/>
  <c r="D23" i="42"/>
  <c r="D19" i="42"/>
  <c r="D15" i="42"/>
  <c r="D11" i="42"/>
  <c r="D7" i="42"/>
  <c r="D3" i="42"/>
  <c r="B99" i="42"/>
  <c r="B95" i="42"/>
  <c r="B91" i="42"/>
  <c r="B87" i="42"/>
  <c r="B83" i="42"/>
  <c r="B79" i="42"/>
  <c r="B75" i="42"/>
  <c r="B71" i="42"/>
  <c r="B67" i="42"/>
  <c r="B63" i="42"/>
  <c r="B59" i="42"/>
  <c r="B55" i="42"/>
  <c r="B51" i="42"/>
  <c r="B47" i="42"/>
  <c r="B43" i="42"/>
  <c r="B39" i="42"/>
  <c r="B35" i="42"/>
  <c r="B31" i="42"/>
  <c r="B27" i="42"/>
  <c r="B23" i="42"/>
  <c r="B19" i="42"/>
  <c r="B15" i="42"/>
  <c r="B11" i="42"/>
  <c r="B7" i="42"/>
  <c r="B3" i="42"/>
  <c r="D102" i="42"/>
  <c r="D98" i="42"/>
  <c r="D94" i="42"/>
  <c r="D90" i="42"/>
  <c r="D86" i="42"/>
  <c r="D82" i="42"/>
  <c r="D78" i="42"/>
  <c r="D74" i="42"/>
  <c r="D70" i="42"/>
  <c r="D66" i="42"/>
  <c r="D62" i="42"/>
  <c r="D58" i="42"/>
  <c r="D54" i="42"/>
  <c r="D50" i="42"/>
  <c r="D46" i="42"/>
  <c r="D42" i="42"/>
  <c r="D38" i="42"/>
  <c r="D34" i="42"/>
  <c r="D30" i="42"/>
  <c r="D26" i="42"/>
  <c r="D22" i="42"/>
  <c r="D18" i="42"/>
  <c r="D14" i="42"/>
  <c r="D10" i="42"/>
  <c r="D6" i="42"/>
  <c r="B99" i="35"/>
  <c r="B99" i="58"/>
  <c r="B100" i="58"/>
  <c r="B101" i="58"/>
  <c r="B99" i="39"/>
  <c r="B100" i="39"/>
  <c r="B101" i="39"/>
  <c r="B99" i="38"/>
  <c r="B100" i="38"/>
  <c r="B101" i="38"/>
  <c r="B100" i="35"/>
  <c r="B99" i="33"/>
  <c r="B100" i="33"/>
  <c r="B101" i="33"/>
  <c r="D45" i="36"/>
  <c r="D29" i="36"/>
  <c r="D13" i="36"/>
  <c r="B5" i="36"/>
  <c r="B21" i="36"/>
  <c r="B33" i="36"/>
  <c r="B37" i="36"/>
  <c r="B49" i="36"/>
  <c r="B53" i="36"/>
  <c r="B65" i="36"/>
  <c r="B69" i="36"/>
  <c r="B81" i="36"/>
  <c r="B85" i="36"/>
  <c r="B97" i="36"/>
  <c r="D37" i="36"/>
  <c r="D103" i="35"/>
  <c r="D101" i="35"/>
  <c r="D99" i="35"/>
  <c r="D97" i="35"/>
  <c r="D95" i="35"/>
  <c r="D93" i="35"/>
  <c r="D91" i="35"/>
  <c r="D89" i="35"/>
  <c r="D87" i="35"/>
  <c r="D85" i="35"/>
  <c r="D83" i="35"/>
  <c r="D81" i="35"/>
  <c r="D79" i="35"/>
  <c r="D77" i="35"/>
  <c r="D75" i="35"/>
  <c r="D73" i="35"/>
  <c r="D71" i="35"/>
  <c r="D69" i="35"/>
  <c r="D67" i="35"/>
  <c r="D65" i="35"/>
  <c r="D63" i="35"/>
  <c r="D61" i="35"/>
  <c r="D59" i="35"/>
  <c r="D57" i="35"/>
  <c r="D55" i="35"/>
  <c r="D53" i="35"/>
  <c r="D51" i="35"/>
  <c r="D49" i="35"/>
  <c r="D47" i="35"/>
  <c r="D45" i="35"/>
  <c r="D43" i="35"/>
  <c r="D41" i="35"/>
  <c r="D39" i="35"/>
  <c r="D37" i="35"/>
  <c r="D35" i="35"/>
  <c r="D33" i="35"/>
  <c r="D31" i="35"/>
  <c r="D29" i="35"/>
  <c r="D27" i="35"/>
  <c r="D25" i="35"/>
  <c r="D23" i="35"/>
  <c r="D21" i="35"/>
  <c r="D19" i="35"/>
  <c r="D17" i="35"/>
  <c r="D15" i="35"/>
  <c r="D13" i="35"/>
  <c r="D11" i="35"/>
  <c r="D9" i="35"/>
  <c r="D7" i="35"/>
  <c r="D5" i="35"/>
  <c r="D3" i="35"/>
  <c r="D1" i="35"/>
  <c r="B3" i="35"/>
  <c r="B5" i="35"/>
  <c r="B7" i="35"/>
  <c r="B9" i="35"/>
  <c r="B11" i="35"/>
  <c r="B13" i="35"/>
  <c r="B15" i="35"/>
  <c r="B17" i="35"/>
  <c r="B19" i="35"/>
  <c r="B21" i="35"/>
  <c r="B23" i="35"/>
  <c r="B25" i="35"/>
  <c r="B27" i="35"/>
  <c r="B29" i="35"/>
  <c r="B31" i="35"/>
  <c r="B33" i="35"/>
  <c r="B35" i="35"/>
  <c r="B37" i="35"/>
  <c r="B39" i="35"/>
  <c r="B41" i="35"/>
  <c r="B43" i="35"/>
  <c r="B45" i="35"/>
  <c r="B47" i="35"/>
  <c r="B49" i="35"/>
  <c r="B51" i="35"/>
  <c r="B53" i="35"/>
  <c r="B55" i="35"/>
  <c r="B57" i="35"/>
  <c r="B59" i="35"/>
  <c r="B61" i="35"/>
  <c r="B63" i="35"/>
  <c r="B65" i="35"/>
  <c r="B67" i="35"/>
  <c r="B69" i="35"/>
  <c r="B71" i="35"/>
  <c r="B73" i="35"/>
  <c r="B75" i="35"/>
  <c r="B77" i="35"/>
  <c r="B79" i="35"/>
  <c r="B81" i="35"/>
  <c r="B83" i="35"/>
  <c r="B85" i="35"/>
  <c r="B87" i="35"/>
  <c r="B89" i="35"/>
  <c r="B91" i="35"/>
  <c r="B93" i="35"/>
  <c r="B95" i="35"/>
  <c r="B97" i="35"/>
  <c r="B1" i="35"/>
  <c r="B96" i="34"/>
  <c r="D2" i="33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D103" i="33"/>
  <c r="D1" i="33"/>
  <c r="B2" i="33"/>
  <c r="B3" i="33"/>
  <c r="B4" i="33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1" i="33"/>
  <c r="D67" i="34"/>
  <c r="B2" i="58"/>
  <c r="B3" i="58"/>
  <c r="B4" i="58"/>
  <c r="B5" i="58"/>
  <c r="B6" i="58"/>
  <c r="B7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1" i="58"/>
  <c r="D16" i="58"/>
  <c r="D24" i="58"/>
  <c r="B17" i="36" l="1"/>
  <c r="D1" i="36"/>
  <c r="D17" i="36"/>
  <c r="D33" i="36"/>
  <c r="D49" i="36"/>
  <c r="B93" i="36"/>
  <c r="B77" i="36"/>
  <c r="B61" i="36"/>
  <c r="B45" i="36"/>
  <c r="B29" i="36"/>
  <c r="B13" i="36"/>
  <c r="D5" i="36"/>
  <c r="D21" i="36"/>
  <c r="D100" i="36"/>
  <c r="D96" i="36"/>
  <c r="D92" i="36"/>
  <c r="D88" i="36"/>
  <c r="D84" i="36"/>
  <c r="D80" i="36"/>
  <c r="D76" i="36"/>
  <c r="D72" i="36"/>
  <c r="D68" i="36"/>
  <c r="D64" i="36"/>
  <c r="D60" i="36"/>
  <c r="D56" i="36"/>
  <c r="D52" i="36"/>
  <c r="D48" i="36"/>
  <c r="D44" i="36"/>
  <c r="D40" i="36"/>
  <c r="D36" i="36"/>
  <c r="D32" i="36"/>
  <c r="D28" i="36"/>
  <c r="D24" i="36"/>
  <c r="D20" i="36"/>
  <c r="D16" i="36"/>
  <c r="D12" i="36"/>
  <c r="D8" i="36"/>
  <c r="D4" i="36"/>
  <c r="B2" i="36"/>
  <c r="B6" i="36"/>
  <c r="B10" i="36"/>
  <c r="B14" i="36"/>
  <c r="B18" i="36"/>
  <c r="B22" i="36"/>
  <c r="B26" i="36"/>
  <c r="B30" i="36"/>
  <c r="B34" i="36"/>
  <c r="B38" i="36"/>
  <c r="B42" i="36"/>
  <c r="B46" i="36"/>
  <c r="B50" i="36"/>
  <c r="B54" i="36"/>
  <c r="B58" i="36"/>
  <c r="B62" i="36"/>
  <c r="B66" i="36"/>
  <c r="B70" i="36"/>
  <c r="B74" i="36"/>
  <c r="B78" i="36"/>
  <c r="B82" i="36"/>
  <c r="B86" i="36"/>
  <c r="B90" i="36"/>
  <c r="B94" i="36"/>
  <c r="B98" i="36"/>
  <c r="B100" i="36"/>
  <c r="D98" i="36"/>
  <c r="D90" i="36"/>
  <c r="D82" i="36"/>
  <c r="D74" i="36"/>
  <c r="D66" i="36"/>
  <c r="D58" i="36"/>
  <c r="D50" i="36"/>
  <c r="D38" i="36"/>
  <c r="D30" i="36"/>
  <c r="D22" i="36"/>
  <c r="D14" i="36"/>
  <c r="D6" i="36"/>
  <c r="B4" i="36"/>
  <c r="B12" i="36"/>
  <c r="B20" i="36"/>
  <c r="B28" i="36"/>
  <c r="B36" i="36"/>
  <c r="B44" i="36"/>
  <c r="B52" i="36"/>
  <c r="B60" i="36"/>
  <c r="B68" i="36"/>
  <c r="B76" i="36"/>
  <c r="B84" i="36"/>
  <c r="B92" i="36"/>
  <c r="B101" i="36"/>
  <c r="D97" i="36"/>
  <c r="D85" i="36"/>
  <c r="D77" i="36"/>
  <c r="D69" i="36"/>
  <c r="D61" i="36"/>
  <c r="D53" i="36"/>
  <c r="B99" i="36"/>
  <c r="D103" i="36"/>
  <c r="D99" i="36"/>
  <c r="D95" i="36"/>
  <c r="D91" i="36"/>
  <c r="D87" i="36"/>
  <c r="D83" i="36"/>
  <c r="D79" i="36"/>
  <c r="D75" i="36"/>
  <c r="D71" i="36"/>
  <c r="D67" i="36"/>
  <c r="D63" i="36"/>
  <c r="D59" i="36"/>
  <c r="D55" i="36"/>
  <c r="D51" i="36"/>
  <c r="D47" i="36"/>
  <c r="D43" i="36"/>
  <c r="D39" i="36"/>
  <c r="D35" i="36"/>
  <c r="D31" i="36"/>
  <c r="D27" i="36"/>
  <c r="D23" i="36"/>
  <c r="D19" i="36"/>
  <c r="D15" i="36"/>
  <c r="D11" i="36"/>
  <c r="D7" i="36"/>
  <c r="D3" i="36"/>
  <c r="B3" i="36"/>
  <c r="B7" i="36"/>
  <c r="B11" i="36"/>
  <c r="B15" i="36"/>
  <c r="B19" i="36"/>
  <c r="B23" i="36"/>
  <c r="B27" i="36"/>
  <c r="B31" i="36"/>
  <c r="B35" i="36"/>
  <c r="B39" i="36"/>
  <c r="B43" i="36"/>
  <c r="B47" i="36"/>
  <c r="B51" i="36"/>
  <c r="B55" i="36"/>
  <c r="B59" i="36"/>
  <c r="B63" i="36"/>
  <c r="B67" i="36"/>
  <c r="B71" i="36"/>
  <c r="B75" i="36"/>
  <c r="B79" i="36"/>
  <c r="B83" i="36"/>
  <c r="B87" i="36"/>
  <c r="B91" i="36"/>
  <c r="B95" i="36"/>
  <c r="B1" i="36"/>
  <c r="D102" i="36"/>
  <c r="D94" i="36"/>
  <c r="D86" i="36"/>
  <c r="D78" i="36"/>
  <c r="D70" i="36"/>
  <c r="D62" i="36"/>
  <c r="D54" i="36"/>
  <c r="D46" i="36"/>
  <c r="D42" i="36"/>
  <c r="D34" i="36"/>
  <c r="D26" i="36"/>
  <c r="D18" i="36"/>
  <c r="D10" i="36"/>
  <c r="D2" i="36"/>
  <c r="B8" i="36"/>
  <c r="B16" i="36"/>
  <c r="B24" i="36"/>
  <c r="B32" i="36"/>
  <c r="B40" i="36"/>
  <c r="B48" i="36"/>
  <c r="B56" i="36"/>
  <c r="B64" i="36"/>
  <c r="B72" i="36"/>
  <c r="B80" i="36"/>
  <c r="B88" i="36"/>
  <c r="B96" i="36"/>
  <c r="D101" i="36"/>
  <c r="D93" i="36"/>
  <c r="D89" i="36"/>
  <c r="D81" i="36"/>
  <c r="D73" i="36"/>
  <c r="D65" i="36"/>
  <c r="D57" i="36"/>
  <c r="B89" i="36"/>
  <c r="B73" i="36"/>
  <c r="B57" i="36"/>
  <c r="B41" i="36"/>
  <c r="B25" i="36"/>
  <c r="B9" i="36"/>
  <c r="D9" i="36"/>
  <c r="D25" i="36"/>
  <c r="D41" i="36"/>
  <c r="B100" i="57"/>
  <c r="B88" i="34"/>
  <c r="B80" i="34"/>
  <c r="B72" i="34"/>
  <c r="B64" i="34"/>
  <c r="B56" i="34"/>
  <c r="B48" i="34"/>
  <c r="B40" i="34"/>
  <c r="B32" i="34"/>
  <c r="B16" i="34"/>
  <c r="D103" i="34"/>
  <c r="D87" i="34"/>
  <c r="D71" i="34"/>
  <c r="B94" i="34"/>
  <c r="B86" i="34"/>
  <c r="B78" i="34"/>
  <c r="B70" i="34"/>
  <c r="B62" i="34"/>
  <c r="B54" i="34"/>
  <c r="B46" i="34"/>
  <c r="B38" i="34"/>
  <c r="B28" i="34"/>
  <c r="B12" i="34"/>
  <c r="D99" i="34"/>
  <c r="D83" i="34"/>
  <c r="D2" i="34"/>
  <c r="D6" i="34"/>
  <c r="D10" i="34"/>
  <c r="D14" i="34"/>
  <c r="D18" i="34"/>
  <c r="D22" i="34"/>
  <c r="D26" i="34"/>
  <c r="D30" i="34"/>
  <c r="D34" i="34"/>
  <c r="D38" i="34"/>
  <c r="D42" i="34"/>
  <c r="D46" i="34"/>
  <c r="D50" i="34"/>
  <c r="D54" i="34"/>
  <c r="D58" i="34"/>
  <c r="D62" i="34"/>
  <c r="D66" i="34"/>
  <c r="D70" i="34"/>
  <c r="D74" i="34"/>
  <c r="D78" i="34"/>
  <c r="D82" i="34"/>
  <c r="D86" i="34"/>
  <c r="D90" i="34"/>
  <c r="D94" i="34"/>
  <c r="D98" i="34"/>
  <c r="D102" i="34"/>
  <c r="B3" i="34"/>
  <c r="B7" i="34"/>
  <c r="B11" i="34"/>
  <c r="B15" i="34"/>
  <c r="B19" i="34"/>
  <c r="B23" i="34"/>
  <c r="B27" i="34"/>
  <c r="B31" i="34"/>
  <c r="B35" i="34"/>
  <c r="B39" i="34"/>
  <c r="B43" i="34"/>
  <c r="B47" i="34"/>
  <c r="B51" i="34"/>
  <c r="B55" i="34"/>
  <c r="B59" i="34"/>
  <c r="B63" i="34"/>
  <c r="B67" i="34"/>
  <c r="B71" i="34"/>
  <c r="B75" i="34"/>
  <c r="B79" i="34"/>
  <c r="B83" i="34"/>
  <c r="B87" i="34"/>
  <c r="B91" i="34"/>
  <c r="B95" i="34"/>
  <c r="B1" i="34"/>
  <c r="B99" i="34"/>
  <c r="D3" i="34"/>
  <c r="D7" i="34"/>
  <c r="D11" i="34"/>
  <c r="D15" i="34"/>
  <c r="D19" i="34"/>
  <c r="D23" i="34"/>
  <c r="D27" i="34"/>
  <c r="D31" i="34"/>
  <c r="D35" i="34"/>
  <c r="D39" i="34"/>
  <c r="D43" i="34"/>
  <c r="D47" i="34"/>
  <c r="D51" i="34"/>
  <c r="D55" i="34"/>
  <c r="D59" i="34"/>
  <c r="D63" i="34"/>
  <c r="B100" i="34"/>
  <c r="D4" i="34"/>
  <c r="D8" i="34"/>
  <c r="D12" i="34"/>
  <c r="D16" i="34"/>
  <c r="D20" i="34"/>
  <c r="D24" i="34"/>
  <c r="D28" i="34"/>
  <c r="D32" i="34"/>
  <c r="D36" i="34"/>
  <c r="D40" i="34"/>
  <c r="D44" i="34"/>
  <c r="D48" i="34"/>
  <c r="D52" i="34"/>
  <c r="D56" i="34"/>
  <c r="D60" i="34"/>
  <c r="D64" i="34"/>
  <c r="D68" i="34"/>
  <c r="D72" i="34"/>
  <c r="D76" i="34"/>
  <c r="D80" i="34"/>
  <c r="D84" i="34"/>
  <c r="D88" i="34"/>
  <c r="D92" i="34"/>
  <c r="D96" i="34"/>
  <c r="D100" i="34"/>
  <c r="D1" i="34"/>
  <c r="B5" i="34"/>
  <c r="B9" i="34"/>
  <c r="B13" i="34"/>
  <c r="B17" i="34"/>
  <c r="B21" i="34"/>
  <c r="B25" i="34"/>
  <c r="B29" i="34"/>
  <c r="B33" i="34"/>
  <c r="B37" i="34"/>
  <c r="B41" i="34"/>
  <c r="B45" i="34"/>
  <c r="B49" i="34"/>
  <c r="B53" i="34"/>
  <c r="B57" i="34"/>
  <c r="B61" i="34"/>
  <c r="B65" i="34"/>
  <c r="B69" i="34"/>
  <c r="B73" i="34"/>
  <c r="B77" i="34"/>
  <c r="B81" i="34"/>
  <c r="B85" i="34"/>
  <c r="B89" i="34"/>
  <c r="B93" i="34"/>
  <c r="B97" i="34"/>
  <c r="B101" i="34"/>
  <c r="D5" i="34"/>
  <c r="D9" i="34"/>
  <c r="D13" i="34"/>
  <c r="D17" i="34"/>
  <c r="D21" i="34"/>
  <c r="D25" i="34"/>
  <c r="D29" i="34"/>
  <c r="D33" i="34"/>
  <c r="D37" i="34"/>
  <c r="D41" i="34"/>
  <c r="D45" i="34"/>
  <c r="D49" i="34"/>
  <c r="D53" i="34"/>
  <c r="D57" i="34"/>
  <c r="D61" i="34"/>
  <c r="D65" i="34"/>
  <c r="D69" i="34"/>
  <c r="D73" i="34"/>
  <c r="D77" i="34"/>
  <c r="D81" i="34"/>
  <c r="D85" i="34"/>
  <c r="D89" i="34"/>
  <c r="D93" i="34"/>
  <c r="D97" i="34"/>
  <c r="D101" i="34"/>
  <c r="B2" i="34"/>
  <c r="B6" i="34"/>
  <c r="B10" i="34"/>
  <c r="B14" i="34"/>
  <c r="B18" i="34"/>
  <c r="B22" i="34"/>
  <c r="B26" i="34"/>
  <c r="B30" i="34"/>
  <c r="B92" i="34"/>
  <c r="B84" i="34"/>
  <c r="B76" i="34"/>
  <c r="B68" i="34"/>
  <c r="B60" i="34"/>
  <c r="B52" i="34"/>
  <c r="B44" i="34"/>
  <c r="B36" i="34"/>
  <c r="B24" i="34"/>
  <c r="B8" i="34"/>
  <c r="D95" i="34"/>
  <c r="D79" i="34"/>
  <c r="B98" i="34"/>
  <c r="B90" i="34"/>
  <c r="B82" i="34"/>
  <c r="B74" i="34"/>
  <c r="B66" i="34"/>
  <c r="B58" i="34"/>
  <c r="B50" i="34"/>
  <c r="B42" i="34"/>
  <c r="B34" i="34"/>
  <c r="B20" i="34"/>
  <c r="B4" i="34"/>
  <c r="D91" i="34"/>
  <c r="D75" i="34"/>
  <c r="B6" i="62"/>
  <c r="B70" i="62"/>
  <c r="D45" i="62"/>
  <c r="D61" i="62"/>
  <c r="B54" i="62"/>
  <c r="D93" i="62"/>
  <c r="D29" i="62"/>
  <c r="B38" i="62"/>
  <c r="D77" i="62"/>
  <c r="D13" i="62"/>
  <c r="B100" i="62"/>
  <c r="B86" i="62"/>
  <c r="B22" i="62"/>
  <c r="B101" i="57"/>
  <c r="B99" i="57"/>
  <c r="B99" i="60"/>
  <c r="B85" i="60"/>
  <c r="B100" i="60"/>
  <c r="B98" i="35"/>
  <c r="B94" i="35"/>
  <c r="B90" i="35"/>
  <c r="B86" i="35"/>
  <c r="B82" i="35"/>
  <c r="B78" i="35"/>
  <c r="B74" i="35"/>
  <c r="B70" i="35"/>
  <c r="B66" i="35"/>
  <c r="B62" i="35"/>
  <c r="B58" i="35"/>
  <c r="B54" i="35"/>
  <c r="B50" i="35"/>
  <c r="B46" i="35"/>
  <c r="B42" i="35"/>
  <c r="B38" i="35"/>
  <c r="B34" i="35"/>
  <c r="B30" i="35"/>
  <c r="B26" i="35"/>
  <c r="B22" i="35"/>
  <c r="B18" i="35"/>
  <c r="B14" i="35"/>
  <c r="B10" i="35"/>
  <c r="B6" i="35"/>
  <c r="B2" i="35"/>
  <c r="D4" i="35"/>
  <c r="D8" i="35"/>
  <c r="D12" i="35"/>
  <c r="D16" i="35"/>
  <c r="D20" i="35"/>
  <c r="D24" i="35"/>
  <c r="D28" i="35"/>
  <c r="D32" i="35"/>
  <c r="D36" i="35"/>
  <c r="D40" i="35"/>
  <c r="D44" i="35"/>
  <c r="D48" i="35"/>
  <c r="D52" i="35"/>
  <c r="D56" i="35"/>
  <c r="D60" i="35"/>
  <c r="D64" i="35"/>
  <c r="D68" i="35"/>
  <c r="D72" i="35"/>
  <c r="D76" i="35"/>
  <c r="D80" i="35"/>
  <c r="D84" i="35"/>
  <c r="D88" i="35"/>
  <c r="D92" i="35"/>
  <c r="D96" i="35"/>
  <c r="D100" i="35"/>
  <c r="B101" i="35"/>
  <c r="B96" i="35"/>
  <c r="B92" i="35"/>
  <c r="B88" i="35"/>
  <c r="B84" i="35"/>
  <c r="B80" i="35"/>
  <c r="B76" i="35"/>
  <c r="B72" i="35"/>
  <c r="B68" i="35"/>
  <c r="B64" i="35"/>
  <c r="B60" i="35"/>
  <c r="B56" i="35"/>
  <c r="B52" i="35"/>
  <c r="B48" i="35"/>
  <c r="B44" i="35"/>
  <c r="B40" i="35"/>
  <c r="B36" i="35"/>
  <c r="B32" i="35"/>
  <c r="B28" i="35"/>
  <c r="B24" i="35"/>
  <c r="B20" i="35"/>
  <c r="B16" i="35"/>
  <c r="B12" i="35"/>
  <c r="B8" i="35"/>
  <c r="B4" i="35"/>
  <c r="D2" i="35"/>
  <c r="D6" i="35"/>
  <c r="D10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38" i="61"/>
  <c r="B28" i="61"/>
  <c r="B92" i="61"/>
  <c r="B99" i="61"/>
  <c r="B57" i="60"/>
  <c r="B101" i="60"/>
  <c r="B98" i="62"/>
  <c r="B66" i="62"/>
  <c r="B34" i="62"/>
  <c r="B2" i="62"/>
  <c r="D73" i="62"/>
  <c r="D41" i="62"/>
  <c r="D9" i="62"/>
  <c r="B94" i="62"/>
  <c r="B78" i="62"/>
  <c r="B62" i="62"/>
  <c r="B46" i="62"/>
  <c r="B30" i="62"/>
  <c r="B14" i="62"/>
  <c r="D101" i="62"/>
  <c r="D85" i="62"/>
  <c r="D69" i="62"/>
  <c r="D53" i="62"/>
  <c r="D37" i="62"/>
  <c r="D21" i="62"/>
  <c r="D5" i="62"/>
  <c r="B82" i="62"/>
  <c r="B50" i="62"/>
  <c r="B18" i="62"/>
  <c r="D89" i="62"/>
  <c r="D57" i="62"/>
  <c r="D25" i="62"/>
  <c r="D2" i="62"/>
  <c r="B90" i="62"/>
  <c r="B74" i="62"/>
  <c r="B58" i="62"/>
  <c r="B42" i="62"/>
  <c r="B26" i="62"/>
  <c r="B10" i="62"/>
  <c r="D97" i="62"/>
  <c r="D81" i="62"/>
  <c r="D65" i="62"/>
  <c r="D49" i="62"/>
  <c r="D33" i="62"/>
  <c r="D17" i="62"/>
  <c r="B97" i="62"/>
  <c r="B89" i="62"/>
  <c r="B81" i="62"/>
  <c r="B73" i="62"/>
  <c r="B65" i="62"/>
  <c r="B57" i="62"/>
  <c r="B49" i="62"/>
  <c r="B41" i="62"/>
  <c r="B33" i="62"/>
  <c r="B25" i="62"/>
  <c r="B17" i="62"/>
  <c r="B9" i="62"/>
  <c r="D1" i="62"/>
  <c r="D96" i="62"/>
  <c r="D88" i="62"/>
  <c r="D80" i="62"/>
  <c r="D72" i="62"/>
  <c r="D64" i="62"/>
  <c r="D56" i="62"/>
  <c r="D48" i="62"/>
  <c r="D40" i="62"/>
  <c r="D32" i="62"/>
  <c r="D24" i="62"/>
  <c r="D16" i="62"/>
  <c r="D8" i="62"/>
  <c r="B99" i="62"/>
  <c r="B96" i="62"/>
  <c r="B92" i="62"/>
  <c r="B88" i="62"/>
  <c r="B84" i="62"/>
  <c r="B80" i="62"/>
  <c r="B76" i="62"/>
  <c r="B72" i="62"/>
  <c r="B68" i="62"/>
  <c r="B64" i="62"/>
  <c r="B60" i="62"/>
  <c r="B56" i="62"/>
  <c r="B52" i="62"/>
  <c r="B48" i="62"/>
  <c r="B44" i="62"/>
  <c r="B40" i="62"/>
  <c r="B36" i="62"/>
  <c r="B32" i="62"/>
  <c r="B28" i="62"/>
  <c r="B24" i="62"/>
  <c r="B20" i="62"/>
  <c r="B16" i="62"/>
  <c r="B12" i="62"/>
  <c r="B8" i="62"/>
  <c r="B4" i="62"/>
  <c r="D103" i="62"/>
  <c r="D99" i="62"/>
  <c r="D95" i="62"/>
  <c r="D91" i="62"/>
  <c r="D87" i="62"/>
  <c r="D83" i="62"/>
  <c r="D79" i="62"/>
  <c r="D75" i="62"/>
  <c r="D71" i="62"/>
  <c r="D67" i="62"/>
  <c r="D63" i="62"/>
  <c r="D59" i="62"/>
  <c r="D55" i="62"/>
  <c r="D51" i="62"/>
  <c r="D47" i="62"/>
  <c r="D43" i="62"/>
  <c r="D39" i="62"/>
  <c r="D35" i="62"/>
  <c r="D31" i="62"/>
  <c r="D27" i="62"/>
  <c r="D23" i="62"/>
  <c r="D19" i="62"/>
  <c r="D15" i="62"/>
  <c r="D11" i="62"/>
  <c r="D7" i="62"/>
  <c r="D3" i="62"/>
  <c r="B101" i="62"/>
  <c r="B93" i="62"/>
  <c r="B85" i="62"/>
  <c r="B77" i="62"/>
  <c r="B69" i="62"/>
  <c r="B61" i="62"/>
  <c r="B53" i="62"/>
  <c r="B45" i="62"/>
  <c r="B37" i="62"/>
  <c r="B29" i="62"/>
  <c r="B21" i="62"/>
  <c r="B13" i="62"/>
  <c r="B5" i="62"/>
  <c r="D100" i="62"/>
  <c r="D92" i="62"/>
  <c r="D84" i="62"/>
  <c r="D76" i="62"/>
  <c r="D68" i="62"/>
  <c r="D60" i="62"/>
  <c r="D52" i="62"/>
  <c r="D44" i="62"/>
  <c r="D36" i="62"/>
  <c r="D28" i="62"/>
  <c r="D20" i="62"/>
  <c r="D12" i="62"/>
  <c r="D4" i="62"/>
  <c r="B1" i="62"/>
  <c r="B95" i="62"/>
  <c r="B91" i="62"/>
  <c r="B87" i="62"/>
  <c r="B83" i="62"/>
  <c r="B79" i="62"/>
  <c r="B75" i="62"/>
  <c r="B71" i="62"/>
  <c r="B67" i="62"/>
  <c r="B63" i="62"/>
  <c r="B59" i="62"/>
  <c r="B55" i="62"/>
  <c r="B51" i="62"/>
  <c r="B47" i="62"/>
  <c r="B43" i="62"/>
  <c r="B39" i="62"/>
  <c r="B35" i="62"/>
  <c r="B31" i="62"/>
  <c r="B27" i="62"/>
  <c r="B23" i="62"/>
  <c r="B19" i="62"/>
  <c r="B15" i="62"/>
  <c r="B11" i="62"/>
  <c r="B7" i="62"/>
  <c r="B3" i="62"/>
  <c r="D102" i="62"/>
  <c r="D98" i="62"/>
  <c r="D94" i="62"/>
  <c r="D90" i="62"/>
  <c r="D86" i="62"/>
  <c r="D82" i="62"/>
  <c r="D78" i="62"/>
  <c r="D74" i="62"/>
  <c r="D70" i="62"/>
  <c r="D66" i="62"/>
  <c r="D62" i="62"/>
  <c r="D58" i="62"/>
  <c r="D54" i="62"/>
  <c r="D50" i="62"/>
  <c r="D46" i="62"/>
  <c r="D42" i="62"/>
  <c r="D38" i="62"/>
  <c r="D34" i="62"/>
  <c r="D30" i="62"/>
  <c r="D26" i="62"/>
  <c r="D22" i="62"/>
  <c r="D18" i="62"/>
  <c r="D14" i="62"/>
  <c r="D10" i="62"/>
  <c r="D6" i="62"/>
  <c r="B100" i="61"/>
  <c r="B1" i="61"/>
  <c r="D102" i="61"/>
  <c r="B76" i="61"/>
  <c r="B12" i="61"/>
  <c r="B60" i="61"/>
  <c r="D6" i="61"/>
  <c r="D70" i="61"/>
  <c r="D98" i="61"/>
  <c r="B101" i="61"/>
  <c r="D54" i="61"/>
  <c r="B44" i="61"/>
  <c r="D22" i="61"/>
  <c r="D86" i="61"/>
  <c r="B72" i="60"/>
  <c r="D65" i="60"/>
  <c r="D33" i="60"/>
  <c r="B40" i="60"/>
  <c r="B94" i="60"/>
  <c r="B66" i="60"/>
  <c r="B93" i="60"/>
  <c r="B78" i="60"/>
  <c r="B64" i="60"/>
  <c r="B25" i="60"/>
  <c r="B80" i="60"/>
  <c r="B88" i="60"/>
  <c r="B73" i="60"/>
  <c r="B58" i="60"/>
  <c r="B98" i="60"/>
  <c r="B90" i="60"/>
  <c r="B84" i="60"/>
  <c r="B77" i="60"/>
  <c r="B69" i="60"/>
  <c r="B62" i="60"/>
  <c r="B52" i="60"/>
  <c r="D1" i="60"/>
  <c r="D41" i="60"/>
  <c r="B96" i="60"/>
  <c r="B89" i="60"/>
  <c r="B82" i="60"/>
  <c r="B74" i="60"/>
  <c r="B68" i="60"/>
  <c r="B61" i="60"/>
  <c r="B46" i="60"/>
  <c r="B56" i="60"/>
  <c r="B50" i="60"/>
  <c r="B45" i="60"/>
  <c r="B37" i="60"/>
  <c r="B21" i="60"/>
  <c r="D9" i="60"/>
  <c r="D102" i="60"/>
  <c r="D98" i="60"/>
  <c r="D94" i="60"/>
  <c r="D90" i="60"/>
  <c r="D86" i="60"/>
  <c r="D82" i="60"/>
  <c r="D78" i="60"/>
  <c r="D74" i="60"/>
  <c r="D70" i="60"/>
  <c r="D66" i="60"/>
  <c r="D62" i="60"/>
  <c r="D58" i="60"/>
  <c r="D54" i="60"/>
  <c r="D50" i="60"/>
  <c r="D46" i="60"/>
  <c r="D42" i="60"/>
  <c r="D38" i="60"/>
  <c r="D34" i="60"/>
  <c r="D30" i="60"/>
  <c r="D26" i="60"/>
  <c r="D22" i="60"/>
  <c r="D18" i="60"/>
  <c r="D14" i="60"/>
  <c r="D10" i="60"/>
  <c r="D6" i="60"/>
  <c r="D2" i="60"/>
  <c r="B4" i="60"/>
  <c r="B8" i="60"/>
  <c r="B12" i="60"/>
  <c r="B16" i="60"/>
  <c r="B20" i="60"/>
  <c r="B24" i="60"/>
  <c r="B28" i="60"/>
  <c r="B32" i="60"/>
  <c r="B36" i="60"/>
  <c r="D100" i="60"/>
  <c r="D96" i="60"/>
  <c r="D92" i="60"/>
  <c r="D88" i="60"/>
  <c r="D84" i="60"/>
  <c r="D80" i="60"/>
  <c r="D76" i="60"/>
  <c r="D72" i="60"/>
  <c r="D68" i="60"/>
  <c r="D64" i="60"/>
  <c r="D60" i="60"/>
  <c r="D56" i="60"/>
  <c r="D52" i="60"/>
  <c r="D48" i="60"/>
  <c r="D44" i="60"/>
  <c r="D40" i="60"/>
  <c r="D36" i="60"/>
  <c r="D32" i="60"/>
  <c r="D28" i="60"/>
  <c r="D24" i="60"/>
  <c r="D20" i="60"/>
  <c r="D16" i="60"/>
  <c r="D12" i="60"/>
  <c r="D8" i="60"/>
  <c r="D4" i="60"/>
  <c r="B2" i="60"/>
  <c r="B6" i="60"/>
  <c r="B10" i="60"/>
  <c r="B14" i="60"/>
  <c r="B18" i="60"/>
  <c r="B22" i="60"/>
  <c r="B26" i="60"/>
  <c r="B30" i="60"/>
  <c r="B34" i="60"/>
  <c r="B38" i="60"/>
  <c r="D103" i="60"/>
  <c r="D95" i="60"/>
  <c r="D87" i="60"/>
  <c r="D79" i="60"/>
  <c r="D71" i="60"/>
  <c r="D63" i="60"/>
  <c r="D55" i="60"/>
  <c r="D47" i="60"/>
  <c r="D39" i="60"/>
  <c r="D31" i="60"/>
  <c r="D23" i="60"/>
  <c r="D15" i="60"/>
  <c r="D7" i="60"/>
  <c r="B3" i="60"/>
  <c r="B11" i="60"/>
  <c r="B19" i="60"/>
  <c r="B27" i="60"/>
  <c r="B35" i="60"/>
  <c r="B41" i="60"/>
  <c r="D101" i="60"/>
  <c r="D93" i="60"/>
  <c r="D85" i="60"/>
  <c r="D77" i="60"/>
  <c r="D69" i="60"/>
  <c r="D61" i="60"/>
  <c r="D53" i="60"/>
  <c r="D45" i="60"/>
  <c r="D37" i="60"/>
  <c r="D29" i="60"/>
  <c r="D21" i="60"/>
  <c r="D13" i="60"/>
  <c r="D5" i="60"/>
  <c r="B5" i="60"/>
  <c r="B13" i="60"/>
  <c r="D99" i="60"/>
  <c r="D91" i="60"/>
  <c r="D83" i="60"/>
  <c r="D75" i="60"/>
  <c r="D67" i="60"/>
  <c r="D59" i="60"/>
  <c r="D51" i="60"/>
  <c r="D43" i="60"/>
  <c r="D35" i="60"/>
  <c r="D27" i="60"/>
  <c r="D19" i="60"/>
  <c r="D11" i="60"/>
  <c r="D3" i="60"/>
  <c r="B7" i="60"/>
  <c r="B15" i="60"/>
  <c r="B23" i="60"/>
  <c r="B31" i="60"/>
  <c r="B39" i="60"/>
  <c r="B43" i="60"/>
  <c r="B47" i="60"/>
  <c r="B51" i="60"/>
  <c r="B55" i="60"/>
  <c r="B59" i="60"/>
  <c r="B63" i="60"/>
  <c r="B67" i="60"/>
  <c r="B71" i="60"/>
  <c r="B75" i="60"/>
  <c r="B79" i="60"/>
  <c r="B83" i="60"/>
  <c r="B87" i="60"/>
  <c r="B91" i="60"/>
  <c r="B95" i="60"/>
  <c r="B1" i="60"/>
  <c r="D97" i="60"/>
  <c r="D89" i="60"/>
  <c r="D81" i="60"/>
  <c r="D73" i="60"/>
  <c r="B97" i="60"/>
  <c r="B92" i="60"/>
  <c r="B86" i="60"/>
  <c r="B81" i="60"/>
  <c r="B76" i="60"/>
  <c r="B70" i="60"/>
  <c r="B65" i="60"/>
  <c r="B60" i="60"/>
  <c r="B54" i="60"/>
  <c r="B49" i="60"/>
  <c r="B44" i="60"/>
  <c r="B33" i="60"/>
  <c r="B17" i="60"/>
  <c r="D17" i="60"/>
  <c r="D49" i="60"/>
  <c r="B53" i="60"/>
  <c r="B48" i="60"/>
  <c r="B42" i="60"/>
  <c r="B29" i="60"/>
  <c r="B9" i="60"/>
  <c r="D25" i="60"/>
  <c r="D57" i="60"/>
  <c r="B72" i="61"/>
  <c r="B40" i="61"/>
  <c r="B8" i="61"/>
  <c r="D26" i="61"/>
  <c r="D58" i="61"/>
  <c r="D90" i="61"/>
  <c r="B84" i="61"/>
  <c r="B68" i="61"/>
  <c r="B52" i="61"/>
  <c r="B36" i="61"/>
  <c r="B20" i="61"/>
  <c r="B4" i="61"/>
  <c r="D14" i="61"/>
  <c r="D30" i="61"/>
  <c r="D46" i="61"/>
  <c r="D62" i="61"/>
  <c r="D78" i="61"/>
  <c r="D94" i="61"/>
  <c r="B88" i="61"/>
  <c r="B56" i="61"/>
  <c r="B24" i="61"/>
  <c r="D10" i="61"/>
  <c r="D42" i="61"/>
  <c r="D74" i="61"/>
  <c r="D101" i="61"/>
  <c r="B96" i="61"/>
  <c r="B80" i="61"/>
  <c r="B64" i="61"/>
  <c r="B48" i="61"/>
  <c r="B32" i="61"/>
  <c r="B16" i="61"/>
  <c r="D2" i="61"/>
  <c r="D18" i="61"/>
  <c r="D34" i="61"/>
  <c r="D50" i="61"/>
  <c r="D66" i="61"/>
  <c r="D82" i="61"/>
  <c r="B95" i="61"/>
  <c r="B87" i="61"/>
  <c r="B79" i="61"/>
  <c r="B71" i="61"/>
  <c r="B63" i="61"/>
  <c r="B55" i="61"/>
  <c r="B47" i="61"/>
  <c r="B39" i="61"/>
  <c r="B31" i="61"/>
  <c r="B19" i="61"/>
  <c r="B15" i="61"/>
  <c r="B7" i="61"/>
  <c r="D3" i="61"/>
  <c r="D11" i="61"/>
  <c r="D19" i="61"/>
  <c r="D27" i="61"/>
  <c r="D39" i="61"/>
  <c r="D47" i="61"/>
  <c r="D55" i="61"/>
  <c r="D63" i="61"/>
  <c r="D71" i="61"/>
  <c r="D79" i="61"/>
  <c r="D87" i="61"/>
  <c r="D95" i="61"/>
  <c r="D103" i="61"/>
  <c r="B98" i="61"/>
  <c r="B94" i="61"/>
  <c r="B90" i="61"/>
  <c r="B86" i="61"/>
  <c r="B82" i="61"/>
  <c r="B78" i="61"/>
  <c r="B74" i="61"/>
  <c r="B70" i="61"/>
  <c r="B66" i="61"/>
  <c r="B62" i="61"/>
  <c r="B58" i="61"/>
  <c r="B54" i="61"/>
  <c r="B50" i="61"/>
  <c r="B46" i="61"/>
  <c r="B42" i="61"/>
  <c r="B38" i="61"/>
  <c r="B34" i="61"/>
  <c r="B30" i="61"/>
  <c r="B26" i="61"/>
  <c r="B22" i="61"/>
  <c r="B18" i="61"/>
  <c r="B14" i="61"/>
  <c r="B10" i="61"/>
  <c r="B6" i="61"/>
  <c r="B2" i="61"/>
  <c r="D4" i="61"/>
  <c r="D8" i="61"/>
  <c r="D12" i="61"/>
  <c r="D16" i="61"/>
  <c r="D20" i="61"/>
  <c r="D24" i="61"/>
  <c r="D28" i="61"/>
  <c r="D32" i="61"/>
  <c r="D36" i="61"/>
  <c r="D40" i="61"/>
  <c r="D44" i="61"/>
  <c r="D48" i="61"/>
  <c r="D52" i="61"/>
  <c r="D56" i="61"/>
  <c r="D60" i="61"/>
  <c r="D64" i="61"/>
  <c r="D68" i="61"/>
  <c r="D72" i="61"/>
  <c r="D76" i="61"/>
  <c r="D80" i="61"/>
  <c r="D84" i="61"/>
  <c r="D88" i="61"/>
  <c r="D92" i="61"/>
  <c r="D96" i="61"/>
  <c r="D100" i="61"/>
  <c r="B91" i="61"/>
  <c r="B83" i="61"/>
  <c r="B75" i="61"/>
  <c r="B67" i="61"/>
  <c r="B59" i="61"/>
  <c r="B51" i="61"/>
  <c r="B43" i="61"/>
  <c r="B35" i="61"/>
  <c r="B27" i="61"/>
  <c r="B23" i="61"/>
  <c r="B11" i="61"/>
  <c r="B3" i="61"/>
  <c r="D7" i="61"/>
  <c r="D15" i="61"/>
  <c r="D23" i="61"/>
  <c r="D31" i="61"/>
  <c r="D35" i="61"/>
  <c r="D43" i="61"/>
  <c r="D51" i="61"/>
  <c r="D59" i="61"/>
  <c r="D67" i="61"/>
  <c r="D75" i="61"/>
  <c r="D83" i="61"/>
  <c r="D91" i="61"/>
  <c r="D99" i="61"/>
  <c r="B97" i="61"/>
  <c r="B93" i="61"/>
  <c r="B89" i="61"/>
  <c r="B85" i="61"/>
  <c r="B81" i="61"/>
  <c r="B77" i="61"/>
  <c r="B73" i="61"/>
  <c r="B69" i="61"/>
  <c r="B65" i="61"/>
  <c r="B61" i="61"/>
  <c r="B57" i="61"/>
  <c r="B53" i="61"/>
  <c r="B49" i="61"/>
  <c r="B45" i="61"/>
  <c r="B41" i="61"/>
  <c r="B37" i="61"/>
  <c r="B33" i="61"/>
  <c r="B29" i="61"/>
  <c r="B25" i="61"/>
  <c r="B21" i="61"/>
  <c r="B17" i="61"/>
  <c r="B13" i="61"/>
  <c r="B9" i="61"/>
  <c r="B5" i="61"/>
  <c r="D1" i="61"/>
  <c r="D5" i="61"/>
  <c r="D9" i="61"/>
  <c r="D13" i="61"/>
  <c r="D17" i="61"/>
  <c r="D21" i="61"/>
  <c r="D25" i="61"/>
  <c r="D29" i="61"/>
  <c r="D33" i="61"/>
  <c r="D37" i="61"/>
  <c r="D41" i="61"/>
  <c r="D45" i="61"/>
  <c r="D49" i="61"/>
  <c r="D53" i="61"/>
  <c r="D57" i="61"/>
  <c r="D61" i="61"/>
  <c r="D65" i="61"/>
  <c r="D69" i="61"/>
  <c r="D73" i="61"/>
  <c r="D77" i="61"/>
  <c r="D81" i="61"/>
  <c r="D85" i="61"/>
  <c r="D89" i="61"/>
  <c r="D93" i="61"/>
  <c r="D97" i="61"/>
  <c r="D100" i="58"/>
  <c r="D56" i="58"/>
  <c r="D60" i="58"/>
  <c r="D8" i="58"/>
  <c r="D40" i="58"/>
  <c r="D72" i="58"/>
  <c r="D103" i="58"/>
  <c r="D88" i="58"/>
  <c r="D28" i="58"/>
  <c r="D92" i="58"/>
  <c r="D12" i="58"/>
  <c r="D44" i="58"/>
  <c r="D76" i="58"/>
  <c r="D32" i="58"/>
  <c r="D48" i="58"/>
  <c r="D64" i="58"/>
  <c r="D80" i="58"/>
  <c r="D96" i="58"/>
  <c r="D4" i="58"/>
  <c r="D20" i="58"/>
  <c r="D36" i="58"/>
  <c r="D52" i="58"/>
  <c r="D68" i="58"/>
  <c r="D84" i="58"/>
  <c r="D1" i="58"/>
  <c r="D9" i="58"/>
  <c r="D17" i="58"/>
  <c r="D25" i="58"/>
  <c r="D33" i="58"/>
  <c r="D41" i="58"/>
  <c r="D49" i="58"/>
  <c r="D57" i="58"/>
  <c r="D65" i="58"/>
  <c r="D73" i="58"/>
  <c r="D81" i="58"/>
  <c r="D89" i="58"/>
  <c r="D97" i="58"/>
  <c r="D2" i="58"/>
  <c r="D6" i="58"/>
  <c r="D10" i="58"/>
  <c r="D14" i="58"/>
  <c r="D18" i="58"/>
  <c r="D22" i="58"/>
  <c r="D26" i="58"/>
  <c r="D30" i="58"/>
  <c r="D34" i="58"/>
  <c r="D38" i="58"/>
  <c r="D42" i="58"/>
  <c r="D46" i="58"/>
  <c r="D50" i="58"/>
  <c r="D54" i="58"/>
  <c r="D58" i="58"/>
  <c r="D62" i="58"/>
  <c r="D66" i="58"/>
  <c r="D70" i="58"/>
  <c r="D74" i="58"/>
  <c r="D78" i="58"/>
  <c r="D82" i="58"/>
  <c r="D86" i="58"/>
  <c r="D90" i="58"/>
  <c r="D94" i="58"/>
  <c r="D98" i="58"/>
  <c r="D102" i="58"/>
  <c r="D5" i="58"/>
  <c r="D13" i="58"/>
  <c r="D21" i="58"/>
  <c r="D29" i="58"/>
  <c r="D37" i="58"/>
  <c r="D45" i="58"/>
  <c r="D53" i="58"/>
  <c r="D61" i="58"/>
  <c r="D69" i="58"/>
  <c r="D77" i="58"/>
  <c r="D85" i="58"/>
  <c r="D93" i="58"/>
  <c r="D101" i="58"/>
  <c r="D3" i="58"/>
  <c r="D7" i="58"/>
  <c r="D11" i="58"/>
  <c r="D15" i="58"/>
  <c r="D19" i="58"/>
  <c r="D23" i="58"/>
  <c r="D27" i="58"/>
  <c r="D31" i="58"/>
  <c r="D35" i="58"/>
  <c r="D39" i="58"/>
  <c r="D43" i="58"/>
  <c r="D47" i="58"/>
  <c r="D51" i="58"/>
  <c r="D55" i="58"/>
  <c r="D59" i="58"/>
  <c r="D63" i="58"/>
  <c r="D67" i="58"/>
  <c r="D71" i="58"/>
  <c r="D75" i="58"/>
  <c r="D79" i="58"/>
  <c r="D83" i="58"/>
  <c r="D87" i="58"/>
  <c r="D91" i="58"/>
  <c r="D95" i="58"/>
  <c r="D99" i="58"/>
  <c r="D2" i="57"/>
  <c r="D3" i="57"/>
  <c r="D4" i="57"/>
  <c r="D5" i="57"/>
  <c r="D6" i="57"/>
  <c r="D7" i="57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D1" i="57"/>
  <c r="B2" i="57"/>
  <c r="B3" i="57"/>
  <c r="B4" i="57"/>
  <c r="B5" i="57"/>
  <c r="B6" i="57"/>
  <c r="B7" i="57"/>
  <c r="B8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1" i="57"/>
  <c r="B93" i="56"/>
  <c r="B83" i="54"/>
  <c r="B91" i="50"/>
  <c r="D94" i="52"/>
  <c r="D103" i="52"/>
  <c r="D98" i="52"/>
  <c r="D95" i="52"/>
  <c r="D91" i="52"/>
  <c r="D90" i="52"/>
  <c r="D87" i="52"/>
  <c r="D86" i="52"/>
  <c r="D83" i="52"/>
  <c r="D82" i="52"/>
  <c r="D79" i="52"/>
  <c r="D78" i="52"/>
  <c r="D75" i="52"/>
  <c r="D74" i="52"/>
  <c r="D71" i="52"/>
  <c r="D70" i="52"/>
  <c r="D67" i="52"/>
  <c r="D66" i="52"/>
  <c r="D63" i="52"/>
  <c r="D62" i="52"/>
  <c r="D59" i="52"/>
  <c r="D58" i="52"/>
  <c r="D55" i="52"/>
  <c r="D54" i="52"/>
  <c r="D51" i="52"/>
  <c r="D50" i="52"/>
  <c r="D47" i="52"/>
  <c r="D46" i="52"/>
  <c r="D43" i="52"/>
  <c r="D42" i="52"/>
  <c r="D39" i="52"/>
  <c r="D38" i="52"/>
  <c r="D35" i="52"/>
  <c r="D34" i="52"/>
  <c r="D31" i="52"/>
  <c r="D30" i="52"/>
  <c r="D27" i="52"/>
  <c r="D26" i="52"/>
  <c r="D23" i="52"/>
  <c r="D22" i="52"/>
  <c r="D19" i="52"/>
  <c r="D18" i="52"/>
  <c r="D15" i="52"/>
  <c r="D14" i="52"/>
  <c r="D11" i="52"/>
  <c r="D10" i="52"/>
  <c r="D7" i="52"/>
  <c r="D6" i="52"/>
  <c r="D3" i="52"/>
  <c r="D2" i="52"/>
  <c r="B3" i="52"/>
  <c r="B4" i="52"/>
  <c r="B7" i="52"/>
  <c r="B8" i="52"/>
  <c r="B11" i="52"/>
  <c r="B12" i="52"/>
  <c r="B15" i="52"/>
  <c r="B16" i="52"/>
  <c r="B19" i="52"/>
  <c r="B20" i="52"/>
  <c r="B23" i="52"/>
  <c r="B24" i="52"/>
  <c r="B27" i="52"/>
  <c r="B28" i="52"/>
  <c r="B31" i="52"/>
  <c r="B32" i="52"/>
  <c r="B35" i="52"/>
  <c r="B36" i="52"/>
  <c r="B39" i="52"/>
  <c r="B40" i="52"/>
  <c r="B43" i="52"/>
  <c r="B44" i="52"/>
  <c r="B47" i="52"/>
  <c r="B48" i="52"/>
  <c r="B51" i="52"/>
  <c r="B52" i="52"/>
  <c r="B55" i="52"/>
  <c r="B56" i="52"/>
  <c r="B59" i="52"/>
  <c r="B60" i="52"/>
  <c r="B63" i="52"/>
  <c r="B64" i="52"/>
  <c r="B67" i="52"/>
  <c r="B68" i="52"/>
  <c r="B71" i="52"/>
  <c r="B72" i="52"/>
  <c r="B75" i="52"/>
  <c r="B76" i="52"/>
  <c r="B79" i="52"/>
  <c r="B80" i="52"/>
  <c r="B83" i="52"/>
  <c r="B84" i="52"/>
  <c r="B87" i="52"/>
  <c r="B88" i="52"/>
  <c r="B91" i="52"/>
  <c r="B92" i="52"/>
  <c r="B95" i="52"/>
  <c r="B96" i="52"/>
  <c r="B1" i="52"/>
  <c r="D98" i="53"/>
  <c r="D95" i="53"/>
  <c r="D94" i="53"/>
  <c r="D91" i="53"/>
  <c r="D90" i="53"/>
  <c r="D87" i="53"/>
  <c r="D86" i="53"/>
  <c r="D83" i="53"/>
  <c r="D82" i="53"/>
  <c r="D79" i="53"/>
  <c r="D78" i="53"/>
  <c r="D75" i="53"/>
  <c r="D74" i="53"/>
  <c r="D71" i="53"/>
  <c r="D70" i="53"/>
  <c r="D67" i="53"/>
  <c r="D66" i="53"/>
  <c r="D63" i="53"/>
  <c r="D62" i="53"/>
  <c r="D59" i="53"/>
  <c r="D58" i="53"/>
  <c r="D55" i="53"/>
  <c r="D54" i="53"/>
  <c r="D51" i="53"/>
  <c r="D50" i="53"/>
  <c r="D47" i="53"/>
  <c r="D46" i="53"/>
  <c r="D43" i="53"/>
  <c r="D42" i="53"/>
  <c r="D39" i="53"/>
  <c r="D38" i="53"/>
  <c r="D35" i="53"/>
  <c r="D34" i="53"/>
  <c r="D31" i="53"/>
  <c r="D30" i="53"/>
  <c r="D27" i="53"/>
  <c r="D26" i="53"/>
  <c r="D23" i="53"/>
  <c r="D22" i="53"/>
  <c r="D19" i="53"/>
  <c r="D18" i="53"/>
  <c r="D15" i="53"/>
  <c r="D14" i="53"/>
  <c r="D11" i="53"/>
  <c r="D10" i="53"/>
  <c r="D7" i="53"/>
  <c r="D6" i="53"/>
  <c r="D3" i="53"/>
  <c r="D2" i="53"/>
  <c r="B3" i="53"/>
  <c r="B4" i="53"/>
  <c r="B7" i="53"/>
  <c r="B8" i="53"/>
  <c r="B11" i="53"/>
  <c r="B12" i="53"/>
  <c r="B15" i="53"/>
  <c r="B16" i="53"/>
  <c r="B19" i="53"/>
  <c r="B20" i="53"/>
  <c r="B23" i="53"/>
  <c r="B24" i="53"/>
  <c r="B27" i="53"/>
  <c r="B28" i="53"/>
  <c r="B31" i="53"/>
  <c r="B32" i="53"/>
  <c r="B35" i="53"/>
  <c r="B36" i="53"/>
  <c r="B39" i="53"/>
  <c r="B40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1" i="53"/>
  <c r="B79" i="51"/>
  <c r="D95" i="50"/>
  <c r="D103" i="48"/>
  <c r="D95" i="48"/>
  <c r="D87" i="48"/>
  <c r="D79" i="48"/>
  <c r="D71" i="48"/>
  <c r="D63" i="48"/>
  <c r="D55" i="48"/>
  <c r="D47" i="48"/>
  <c r="D39" i="48"/>
  <c r="D31" i="48"/>
  <c r="D23" i="48"/>
  <c r="D15" i="48"/>
  <c r="D7" i="48"/>
  <c r="B3" i="48"/>
  <c r="B11" i="48"/>
  <c r="B19" i="48"/>
  <c r="B27" i="48"/>
  <c r="B35" i="48"/>
  <c r="B43" i="48"/>
  <c r="B51" i="48"/>
  <c r="B59" i="48"/>
  <c r="B67" i="48"/>
  <c r="B75" i="48"/>
  <c r="B83" i="48"/>
  <c r="B91" i="48"/>
  <c r="B96" i="48"/>
  <c r="B97" i="48"/>
  <c r="B2" i="47"/>
  <c r="B6" i="47"/>
  <c r="B10" i="47"/>
  <c r="B14" i="47"/>
  <c r="B18" i="47"/>
  <c r="B19" i="47"/>
  <c r="B1" i="47"/>
  <c r="B4" i="47"/>
  <c r="D101" i="48"/>
  <c r="B6" i="49" l="1"/>
  <c r="B91" i="54"/>
  <c r="D101" i="53"/>
  <c r="D51" i="51"/>
  <c r="B59" i="50"/>
  <c r="B27" i="50"/>
  <c r="D39" i="50"/>
  <c r="D103" i="50"/>
  <c r="B88" i="50"/>
  <c r="B56" i="50"/>
  <c r="D15" i="50"/>
  <c r="D79" i="50"/>
  <c r="D100" i="50"/>
  <c r="B96" i="50"/>
  <c r="B83" i="50"/>
  <c r="B67" i="50"/>
  <c r="B51" i="50"/>
  <c r="B35" i="50"/>
  <c r="B11" i="50"/>
  <c r="D23" i="50"/>
  <c r="D55" i="50"/>
  <c r="D87" i="50"/>
  <c r="B75" i="50"/>
  <c r="B43" i="50"/>
  <c r="D7" i="50"/>
  <c r="D71" i="50"/>
  <c r="B1" i="50"/>
  <c r="B72" i="50"/>
  <c r="B40" i="50"/>
  <c r="B19" i="50"/>
  <c r="D47" i="50"/>
  <c r="D102" i="50"/>
  <c r="B95" i="50"/>
  <c r="B80" i="50"/>
  <c r="B64" i="50"/>
  <c r="B48" i="50"/>
  <c r="B32" i="50"/>
  <c r="B3" i="50"/>
  <c r="D31" i="50"/>
  <c r="D63" i="50"/>
  <c r="B24" i="50"/>
  <c r="B16" i="50"/>
  <c r="B8" i="50"/>
  <c r="D2" i="50"/>
  <c r="D10" i="50"/>
  <c r="D18" i="50"/>
  <c r="D26" i="50"/>
  <c r="D34" i="50"/>
  <c r="D42" i="50"/>
  <c r="D50" i="50"/>
  <c r="D58" i="50"/>
  <c r="D66" i="50"/>
  <c r="D74" i="50"/>
  <c r="D82" i="50"/>
  <c r="D90" i="50"/>
  <c r="D98" i="50"/>
  <c r="B63" i="50"/>
  <c r="B39" i="50"/>
  <c r="B15" i="50"/>
  <c r="D3" i="50"/>
  <c r="D11" i="50"/>
  <c r="D19" i="50"/>
  <c r="D27" i="50"/>
  <c r="D35" i="50"/>
  <c r="D43" i="50"/>
  <c r="D51" i="50"/>
  <c r="D59" i="50"/>
  <c r="D67" i="50"/>
  <c r="D75" i="50"/>
  <c r="D83" i="50"/>
  <c r="D91" i="50"/>
  <c r="D99" i="50"/>
  <c r="B87" i="50"/>
  <c r="B79" i="50"/>
  <c r="B71" i="50"/>
  <c r="B55" i="50"/>
  <c r="B47" i="50"/>
  <c r="B31" i="50"/>
  <c r="B23" i="50"/>
  <c r="B7" i="50"/>
  <c r="B92" i="50"/>
  <c r="B84" i="50"/>
  <c r="B76" i="50"/>
  <c r="B68" i="50"/>
  <c r="B60" i="50"/>
  <c r="B52" i="50"/>
  <c r="B44" i="50"/>
  <c r="B36" i="50"/>
  <c r="B28" i="50"/>
  <c r="B20" i="50"/>
  <c r="B12" i="50"/>
  <c r="B4" i="50"/>
  <c r="D6" i="50"/>
  <c r="D14" i="50"/>
  <c r="D22" i="50"/>
  <c r="D30" i="50"/>
  <c r="D38" i="50"/>
  <c r="D46" i="50"/>
  <c r="D54" i="50"/>
  <c r="D62" i="50"/>
  <c r="D70" i="50"/>
  <c r="D78" i="50"/>
  <c r="D86" i="50"/>
  <c r="D94" i="50"/>
  <c r="B16" i="47"/>
  <c r="B8" i="47"/>
  <c r="B12" i="47"/>
  <c r="B21" i="47"/>
  <c r="B25" i="47"/>
  <c r="B29" i="47"/>
  <c r="B33" i="47"/>
  <c r="B37" i="47"/>
  <c r="B41" i="47"/>
  <c r="B45" i="47"/>
  <c r="B49" i="47"/>
  <c r="B53" i="47"/>
  <c r="B57" i="47"/>
  <c r="B61" i="47"/>
  <c r="B65" i="47"/>
  <c r="B69" i="47"/>
  <c r="B73" i="47"/>
  <c r="B77" i="47"/>
  <c r="B81" i="47"/>
  <c r="B85" i="47"/>
  <c r="B89" i="47"/>
  <c r="B93" i="47"/>
  <c r="B97" i="47"/>
  <c r="B101" i="47"/>
  <c r="B27" i="47"/>
  <c r="B35" i="47"/>
  <c r="B43" i="47"/>
  <c r="B51" i="47"/>
  <c r="B59" i="47"/>
  <c r="B67" i="47"/>
  <c r="B75" i="47"/>
  <c r="B83" i="47"/>
  <c r="B91" i="47"/>
  <c r="B99" i="47"/>
  <c r="B24" i="47"/>
  <c r="B32" i="47"/>
  <c r="B40" i="47"/>
  <c r="B48" i="47"/>
  <c r="B56" i="47"/>
  <c r="B64" i="47"/>
  <c r="B72" i="47"/>
  <c r="B80" i="47"/>
  <c r="B88" i="47"/>
  <c r="B96" i="47"/>
  <c r="B22" i="47"/>
  <c r="B26" i="47"/>
  <c r="B30" i="47"/>
  <c r="B34" i="47"/>
  <c r="B38" i="47"/>
  <c r="B42" i="47"/>
  <c r="B46" i="47"/>
  <c r="B50" i="47"/>
  <c r="B54" i="47"/>
  <c r="B58" i="47"/>
  <c r="B62" i="47"/>
  <c r="B66" i="47"/>
  <c r="B70" i="47"/>
  <c r="B74" i="47"/>
  <c r="B78" i="47"/>
  <c r="B82" i="47"/>
  <c r="B86" i="47"/>
  <c r="B90" i="47"/>
  <c r="B94" i="47"/>
  <c r="B98" i="47"/>
  <c r="B23" i="47"/>
  <c r="B31" i="47"/>
  <c r="B39" i="47"/>
  <c r="B47" i="47"/>
  <c r="B55" i="47"/>
  <c r="B63" i="47"/>
  <c r="B71" i="47"/>
  <c r="B79" i="47"/>
  <c r="B87" i="47"/>
  <c r="B95" i="47"/>
  <c r="B20" i="47"/>
  <c r="B28" i="47"/>
  <c r="B36" i="47"/>
  <c r="B44" i="47"/>
  <c r="B52" i="47"/>
  <c r="B60" i="47"/>
  <c r="B68" i="47"/>
  <c r="B76" i="47"/>
  <c r="B84" i="47"/>
  <c r="B92" i="47"/>
  <c r="B100" i="47"/>
  <c r="B17" i="47"/>
  <c r="B13" i="47"/>
  <c r="B9" i="47"/>
  <c r="B5" i="47"/>
  <c r="B15" i="47"/>
  <c r="B11" i="47"/>
  <c r="B7" i="47"/>
  <c r="B3" i="47"/>
  <c r="B100" i="43"/>
  <c r="B101" i="43"/>
  <c r="B99" i="43"/>
  <c r="D99" i="56"/>
  <c r="D102" i="56"/>
  <c r="B61" i="56"/>
  <c r="B29" i="56"/>
  <c r="D5" i="56"/>
  <c r="D37" i="56"/>
  <c r="D69" i="56"/>
  <c r="D101" i="56"/>
  <c r="B75" i="56"/>
  <c r="B43" i="56"/>
  <c r="B11" i="56"/>
  <c r="D23" i="56"/>
  <c r="D55" i="56"/>
  <c r="D87" i="56"/>
  <c r="B85" i="56"/>
  <c r="B77" i="56"/>
  <c r="B45" i="56"/>
  <c r="B13" i="56"/>
  <c r="D21" i="56"/>
  <c r="D53" i="56"/>
  <c r="D85" i="56"/>
  <c r="B91" i="56"/>
  <c r="B59" i="56"/>
  <c r="B27" i="56"/>
  <c r="D7" i="56"/>
  <c r="D39" i="56"/>
  <c r="D71" i="56"/>
  <c r="D103" i="56"/>
  <c r="B69" i="56"/>
  <c r="B53" i="56"/>
  <c r="B37" i="56"/>
  <c r="B21" i="56"/>
  <c r="B5" i="56"/>
  <c r="D13" i="56"/>
  <c r="D29" i="56"/>
  <c r="D45" i="56"/>
  <c r="D61" i="56"/>
  <c r="D77" i="56"/>
  <c r="D93" i="56"/>
  <c r="B1" i="56"/>
  <c r="B83" i="56"/>
  <c r="B67" i="56"/>
  <c r="B51" i="56"/>
  <c r="B35" i="56"/>
  <c r="B19" i="56"/>
  <c r="B3" i="56"/>
  <c r="D15" i="56"/>
  <c r="D31" i="56"/>
  <c r="D47" i="56"/>
  <c r="D63" i="56"/>
  <c r="D79" i="56"/>
  <c r="D95" i="56"/>
  <c r="B97" i="56"/>
  <c r="B89" i="56"/>
  <c r="B81" i="56"/>
  <c r="B73" i="56"/>
  <c r="B65" i="56"/>
  <c r="B57" i="56"/>
  <c r="B49" i="56"/>
  <c r="B41" i="56"/>
  <c r="B33" i="56"/>
  <c r="B25" i="56"/>
  <c r="B17" i="56"/>
  <c r="B9" i="56"/>
  <c r="D1" i="56"/>
  <c r="D9" i="56"/>
  <c r="D17" i="56"/>
  <c r="D25" i="56"/>
  <c r="D33" i="56"/>
  <c r="D41" i="56"/>
  <c r="D49" i="56"/>
  <c r="D57" i="56"/>
  <c r="D65" i="56"/>
  <c r="D73" i="56"/>
  <c r="D81" i="56"/>
  <c r="D89" i="56"/>
  <c r="D97" i="56"/>
  <c r="B95" i="56"/>
  <c r="B87" i="56"/>
  <c r="B79" i="56"/>
  <c r="B71" i="56"/>
  <c r="B63" i="56"/>
  <c r="B55" i="56"/>
  <c r="B47" i="56"/>
  <c r="B39" i="56"/>
  <c r="B31" i="56"/>
  <c r="B23" i="56"/>
  <c r="B15" i="56"/>
  <c r="B7" i="56"/>
  <c r="D3" i="56"/>
  <c r="D11" i="56"/>
  <c r="D19" i="56"/>
  <c r="D27" i="56"/>
  <c r="D35" i="56"/>
  <c r="D43" i="56"/>
  <c r="D51" i="56"/>
  <c r="D59" i="56"/>
  <c r="D67" i="56"/>
  <c r="D75" i="56"/>
  <c r="D83" i="56"/>
  <c r="D91" i="56"/>
  <c r="D42" i="55"/>
  <c r="B8" i="55"/>
  <c r="D34" i="55"/>
  <c r="D10" i="55"/>
  <c r="B72" i="55"/>
  <c r="B56" i="55"/>
  <c r="B88" i="55"/>
  <c r="B40" i="55"/>
  <c r="D26" i="55"/>
  <c r="B84" i="55"/>
  <c r="B24" i="55"/>
  <c r="D99" i="52"/>
  <c r="D102" i="53"/>
  <c r="D103" i="53"/>
  <c r="D100" i="53"/>
  <c r="B98" i="50"/>
  <c r="B94" i="50"/>
  <c r="B90" i="50"/>
  <c r="B86" i="50"/>
  <c r="B82" i="50"/>
  <c r="B78" i="50"/>
  <c r="B74" i="50"/>
  <c r="B70" i="50"/>
  <c r="B66" i="50"/>
  <c r="B62" i="50"/>
  <c r="B58" i="50"/>
  <c r="B54" i="50"/>
  <c r="B50" i="50"/>
  <c r="B46" i="50"/>
  <c r="B42" i="50"/>
  <c r="B38" i="50"/>
  <c r="B34" i="50"/>
  <c r="B30" i="50"/>
  <c r="B26" i="50"/>
  <c r="B22" i="50"/>
  <c r="B18" i="50"/>
  <c r="B14" i="50"/>
  <c r="B10" i="50"/>
  <c r="B6" i="50"/>
  <c r="B2" i="50"/>
  <c r="D4" i="50"/>
  <c r="D8" i="50"/>
  <c r="D12" i="50"/>
  <c r="D16" i="50"/>
  <c r="D20" i="50"/>
  <c r="D24" i="50"/>
  <c r="D28" i="50"/>
  <c r="D32" i="50"/>
  <c r="D36" i="50"/>
  <c r="D40" i="50"/>
  <c r="D44" i="50"/>
  <c r="D48" i="50"/>
  <c r="D52" i="50"/>
  <c r="D56" i="50"/>
  <c r="D60" i="50"/>
  <c r="D64" i="50"/>
  <c r="D68" i="50"/>
  <c r="D72" i="50"/>
  <c r="D76" i="50"/>
  <c r="D80" i="50"/>
  <c r="D84" i="50"/>
  <c r="D88" i="50"/>
  <c r="D92" i="50"/>
  <c r="D96" i="50"/>
  <c r="B99" i="50"/>
  <c r="B100" i="50"/>
  <c r="B101" i="50"/>
  <c r="B97" i="50"/>
  <c r="B93" i="50"/>
  <c r="B89" i="50"/>
  <c r="B85" i="50"/>
  <c r="B81" i="50"/>
  <c r="B77" i="50"/>
  <c r="B73" i="50"/>
  <c r="B69" i="50"/>
  <c r="B65" i="50"/>
  <c r="B61" i="50"/>
  <c r="B57" i="50"/>
  <c r="B53" i="50"/>
  <c r="B49" i="50"/>
  <c r="B45" i="50"/>
  <c r="B41" i="50"/>
  <c r="B37" i="50"/>
  <c r="B33" i="50"/>
  <c r="B29" i="50"/>
  <c r="B25" i="50"/>
  <c r="B21" i="50"/>
  <c r="B17" i="50"/>
  <c r="B13" i="50"/>
  <c r="B9" i="50"/>
  <c r="B5" i="50"/>
  <c r="D1" i="50"/>
  <c r="D5" i="50"/>
  <c r="D9" i="50"/>
  <c r="D13" i="50"/>
  <c r="D17" i="50"/>
  <c r="D21" i="50"/>
  <c r="D25" i="50"/>
  <c r="D29" i="50"/>
  <c r="D33" i="50"/>
  <c r="D37" i="50"/>
  <c r="D41" i="50"/>
  <c r="D45" i="50"/>
  <c r="D49" i="50"/>
  <c r="D53" i="50"/>
  <c r="D57" i="50"/>
  <c r="D61" i="50"/>
  <c r="D65" i="50"/>
  <c r="D69" i="50"/>
  <c r="D73" i="50"/>
  <c r="D77" i="50"/>
  <c r="D81" i="50"/>
  <c r="D85" i="50"/>
  <c r="D89" i="50"/>
  <c r="D93" i="50"/>
  <c r="D97" i="50"/>
  <c r="D101" i="50"/>
  <c r="B81" i="48"/>
  <c r="B65" i="48"/>
  <c r="B49" i="48"/>
  <c r="B33" i="48"/>
  <c r="B17" i="48"/>
  <c r="D1" i="48"/>
  <c r="D17" i="48"/>
  <c r="D33" i="48"/>
  <c r="D49" i="48"/>
  <c r="D65" i="48"/>
  <c r="D81" i="48"/>
  <c r="D97" i="48"/>
  <c r="B95" i="48"/>
  <c r="B87" i="48"/>
  <c r="B79" i="48"/>
  <c r="B71" i="48"/>
  <c r="B63" i="48"/>
  <c r="B55" i="48"/>
  <c r="B47" i="48"/>
  <c r="B39" i="48"/>
  <c r="B31" i="48"/>
  <c r="B23" i="48"/>
  <c r="B15" i="48"/>
  <c r="B7" i="48"/>
  <c r="D3" i="48"/>
  <c r="D11" i="48"/>
  <c r="D19" i="48"/>
  <c r="D27" i="48"/>
  <c r="D35" i="48"/>
  <c r="D43" i="48"/>
  <c r="D51" i="48"/>
  <c r="D59" i="48"/>
  <c r="D67" i="48"/>
  <c r="D75" i="48"/>
  <c r="D83" i="48"/>
  <c r="D91" i="48"/>
  <c r="D99" i="48"/>
  <c r="B89" i="48"/>
  <c r="B73" i="48"/>
  <c r="B57" i="48"/>
  <c r="B41" i="48"/>
  <c r="B25" i="48"/>
  <c r="B9" i="48"/>
  <c r="D9" i="48"/>
  <c r="D25" i="48"/>
  <c r="D41" i="48"/>
  <c r="D57" i="48"/>
  <c r="D73" i="48"/>
  <c r="D89" i="48"/>
  <c r="B1" i="48"/>
  <c r="B93" i="48"/>
  <c r="B85" i="48"/>
  <c r="B77" i="48"/>
  <c r="B69" i="48"/>
  <c r="B61" i="48"/>
  <c r="B53" i="48"/>
  <c r="B45" i="48"/>
  <c r="B37" i="48"/>
  <c r="B29" i="48"/>
  <c r="B21" i="48"/>
  <c r="B13" i="48"/>
  <c r="B5" i="48"/>
  <c r="D5" i="48"/>
  <c r="D13" i="48"/>
  <c r="D21" i="48"/>
  <c r="D29" i="48"/>
  <c r="D37" i="48"/>
  <c r="D45" i="48"/>
  <c r="D53" i="48"/>
  <c r="D61" i="48"/>
  <c r="D69" i="48"/>
  <c r="D77" i="48"/>
  <c r="D85" i="48"/>
  <c r="D93" i="48"/>
  <c r="B101" i="48"/>
  <c r="B99" i="48"/>
  <c r="B100" i="48"/>
  <c r="B98" i="48"/>
  <c r="B94" i="48"/>
  <c r="B90" i="48"/>
  <c r="B86" i="48"/>
  <c r="B82" i="48"/>
  <c r="B78" i="48"/>
  <c r="B74" i="48"/>
  <c r="B70" i="48"/>
  <c r="B66" i="48"/>
  <c r="B62" i="48"/>
  <c r="B58" i="48"/>
  <c r="B54" i="48"/>
  <c r="B50" i="48"/>
  <c r="B46" i="48"/>
  <c r="B42" i="48"/>
  <c r="B38" i="48"/>
  <c r="B34" i="48"/>
  <c r="B30" i="48"/>
  <c r="B26" i="48"/>
  <c r="B22" i="48"/>
  <c r="B18" i="48"/>
  <c r="B14" i="48"/>
  <c r="B10" i="48"/>
  <c r="B6" i="48"/>
  <c r="B2" i="48"/>
  <c r="D4" i="48"/>
  <c r="D8" i="48"/>
  <c r="D12" i="48"/>
  <c r="D16" i="48"/>
  <c r="D20" i="48"/>
  <c r="D24" i="48"/>
  <c r="D28" i="48"/>
  <c r="D32" i="48"/>
  <c r="D36" i="48"/>
  <c r="D40" i="48"/>
  <c r="D44" i="48"/>
  <c r="D48" i="48"/>
  <c r="D52" i="48"/>
  <c r="D56" i="48"/>
  <c r="D60" i="48"/>
  <c r="D64" i="48"/>
  <c r="D68" i="48"/>
  <c r="D72" i="48"/>
  <c r="D76" i="48"/>
  <c r="D80" i="48"/>
  <c r="D84" i="48"/>
  <c r="D88" i="48"/>
  <c r="D92" i="48"/>
  <c r="D96" i="48"/>
  <c r="D100" i="48"/>
  <c r="B92" i="48"/>
  <c r="B88" i="48"/>
  <c r="B84" i="48"/>
  <c r="B80" i="48"/>
  <c r="B76" i="48"/>
  <c r="B72" i="48"/>
  <c r="B68" i="48"/>
  <c r="B64" i="48"/>
  <c r="B60" i="48"/>
  <c r="B56" i="48"/>
  <c r="B52" i="48"/>
  <c r="B48" i="48"/>
  <c r="B44" i="48"/>
  <c r="B40" i="48"/>
  <c r="B36" i="48"/>
  <c r="B32" i="48"/>
  <c r="B28" i="48"/>
  <c r="B24" i="48"/>
  <c r="B20" i="48"/>
  <c r="B16" i="48"/>
  <c r="B12" i="48"/>
  <c r="B8" i="48"/>
  <c r="B4" i="48"/>
  <c r="D2" i="48"/>
  <c r="D6" i="48"/>
  <c r="D10" i="48"/>
  <c r="D14" i="48"/>
  <c r="D18" i="48"/>
  <c r="D22" i="48"/>
  <c r="D26" i="48"/>
  <c r="D30" i="48"/>
  <c r="D34" i="48"/>
  <c r="D38" i="48"/>
  <c r="D42" i="48"/>
  <c r="D46" i="48"/>
  <c r="D50" i="48"/>
  <c r="D54" i="48"/>
  <c r="D58" i="48"/>
  <c r="D62" i="48"/>
  <c r="D66" i="48"/>
  <c r="D70" i="48"/>
  <c r="D74" i="48"/>
  <c r="D78" i="48"/>
  <c r="D82" i="48"/>
  <c r="D86" i="48"/>
  <c r="D90" i="48"/>
  <c r="D94" i="48"/>
  <c r="D98" i="48"/>
  <c r="D102" i="48"/>
  <c r="D19" i="51"/>
  <c r="B100" i="51"/>
  <c r="B101" i="51"/>
  <c r="B99" i="51"/>
  <c r="B96" i="56"/>
  <c r="B92" i="56"/>
  <c r="B88" i="56"/>
  <c r="B84" i="56"/>
  <c r="B80" i="56"/>
  <c r="B76" i="56"/>
  <c r="B72" i="56"/>
  <c r="B68" i="56"/>
  <c r="B64" i="56"/>
  <c r="B60" i="56"/>
  <c r="B56" i="56"/>
  <c r="B52" i="56"/>
  <c r="B48" i="56"/>
  <c r="B44" i="56"/>
  <c r="B40" i="56"/>
  <c r="B36" i="56"/>
  <c r="B32" i="56"/>
  <c r="B28" i="56"/>
  <c r="B24" i="56"/>
  <c r="B20" i="56"/>
  <c r="B16" i="56"/>
  <c r="B12" i="56"/>
  <c r="B8" i="56"/>
  <c r="B4" i="56"/>
  <c r="D2" i="56"/>
  <c r="D6" i="56"/>
  <c r="D10" i="56"/>
  <c r="D14" i="56"/>
  <c r="D18" i="56"/>
  <c r="D22" i="56"/>
  <c r="D26" i="56"/>
  <c r="D30" i="56"/>
  <c r="D34" i="56"/>
  <c r="D38" i="56"/>
  <c r="D42" i="56"/>
  <c r="D46" i="56"/>
  <c r="D50" i="56"/>
  <c r="D54" i="56"/>
  <c r="D58" i="56"/>
  <c r="D62" i="56"/>
  <c r="D66" i="56"/>
  <c r="D70" i="56"/>
  <c r="D74" i="56"/>
  <c r="D78" i="56"/>
  <c r="D82" i="56"/>
  <c r="D86" i="56"/>
  <c r="D90" i="56"/>
  <c r="D94" i="56"/>
  <c r="D98" i="56"/>
  <c r="B101" i="56"/>
  <c r="B99" i="56"/>
  <c r="B100" i="56"/>
  <c r="B98" i="56"/>
  <c r="B94" i="56"/>
  <c r="B90" i="56"/>
  <c r="B86" i="56"/>
  <c r="B82" i="56"/>
  <c r="B78" i="56"/>
  <c r="B74" i="56"/>
  <c r="B70" i="56"/>
  <c r="B66" i="56"/>
  <c r="B62" i="56"/>
  <c r="B58" i="56"/>
  <c r="B54" i="56"/>
  <c r="B50" i="56"/>
  <c r="B46" i="56"/>
  <c r="B42" i="56"/>
  <c r="B38" i="56"/>
  <c r="B34" i="56"/>
  <c r="B30" i="56"/>
  <c r="B26" i="56"/>
  <c r="B22" i="56"/>
  <c r="B18" i="56"/>
  <c r="B14" i="56"/>
  <c r="B10" i="56"/>
  <c r="B6" i="56"/>
  <c r="B2" i="56"/>
  <c r="D4" i="56"/>
  <c r="D8" i="56"/>
  <c r="D12" i="56"/>
  <c r="D16" i="56"/>
  <c r="D20" i="56"/>
  <c r="D24" i="56"/>
  <c r="D28" i="56"/>
  <c r="D32" i="56"/>
  <c r="D36" i="56"/>
  <c r="D40" i="56"/>
  <c r="D44" i="56"/>
  <c r="D48" i="56"/>
  <c r="D52" i="56"/>
  <c r="D56" i="56"/>
  <c r="D60" i="56"/>
  <c r="D64" i="56"/>
  <c r="D68" i="56"/>
  <c r="D72" i="56"/>
  <c r="D76" i="56"/>
  <c r="D80" i="56"/>
  <c r="D84" i="56"/>
  <c r="D88" i="56"/>
  <c r="D92" i="56"/>
  <c r="D96" i="56"/>
  <c r="D100" i="56"/>
  <c r="D102" i="52"/>
  <c r="B100" i="53"/>
  <c r="B101" i="52"/>
  <c r="B101" i="53"/>
  <c r="B99" i="52"/>
  <c r="B99" i="53"/>
  <c r="B100" i="52"/>
  <c r="D99" i="53"/>
  <c r="B99" i="49"/>
  <c r="B100" i="49"/>
  <c r="B101" i="49"/>
  <c r="B99" i="54"/>
  <c r="B100" i="54"/>
  <c r="B101" i="54"/>
  <c r="D102" i="54"/>
  <c r="D98" i="54"/>
  <c r="D94" i="54"/>
  <c r="D90" i="54"/>
  <c r="D86" i="54"/>
  <c r="D82" i="54"/>
  <c r="D78" i="54"/>
  <c r="D74" i="54"/>
  <c r="D70" i="54"/>
  <c r="D66" i="54"/>
  <c r="D62" i="54"/>
  <c r="D58" i="54"/>
  <c r="D54" i="54"/>
  <c r="D50" i="54"/>
  <c r="D46" i="54"/>
  <c r="D42" i="54"/>
  <c r="D38" i="54"/>
  <c r="D34" i="54"/>
  <c r="D30" i="54"/>
  <c r="D26" i="54"/>
  <c r="D22" i="54"/>
  <c r="D18" i="54"/>
  <c r="D14" i="54"/>
  <c r="D10" i="54"/>
  <c r="D6" i="54"/>
  <c r="D2" i="54"/>
  <c r="B4" i="54"/>
  <c r="B8" i="54"/>
  <c r="B12" i="54"/>
  <c r="B16" i="54"/>
  <c r="B20" i="54"/>
  <c r="B24" i="54"/>
  <c r="B28" i="54"/>
  <c r="B32" i="54"/>
  <c r="B36" i="54"/>
  <c r="B40" i="54"/>
  <c r="B44" i="54"/>
  <c r="B48" i="54"/>
  <c r="B52" i="54"/>
  <c r="B56" i="54"/>
  <c r="B60" i="54"/>
  <c r="B64" i="54"/>
  <c r="B68" i="54"/>
  <c r="B72" i="54"/>
  <c r="B76" i="54"/>
  <c r="B80" i="54"/>
  <c r="B84" i="54"/>
  <c r="B88" i="54"/>
  <c r="B92" i="54"/>
  <c r="B96" i="54"/>
  <c r="D100" i="54"/>
  <c r="D96" i="54"/>
  <c r="D92" i="54"/>
  <c r="D88" i="54"/>
  <c r="D84" i="54"/>
  <c r="D80" i="54"/>
  <c r="D76" i="54"/>
  <c r="D72" i="54"/>
  <c r="D68" i="54"/>
  <c r="D64" i="54"/>
  <c r="D60" i="54"/>
  <c r="D56" i="54"/>
  <c r="D52" i="54"/>
  <c r="D48" i="54"/>
  <c r="D44" i="54"/>
  <c r="D40" i="54"/>
  <c r="D36" i="54"/>
  <c r="D32" i="54"/>
  <c r="D28" i="54"/>
  <c r="D24" i="54"/>
  <c r="D20" i="54"/>
  <c r="D16" i="54"/>
  <c r="D12" i="54"/>
  <c r="D8" i="54"/>
  <c r="D4" i="54"/>
  <c r="B2" i="54"/>
  <c r="B6" i="54"/>
  <c r="B10" i="54"/>
  <c r="B14" i="54"/>
  <c r="B18" i="54"/>
  <c r="B22" i="54"/>
  <c r="B26" i="54"/>
  <c r="B30" i="54"/>
  <c r="B34" i="54"/>
  <c r="B38" i="54"/>
  <c r="B42" i="54"/>
  <c r="B46" i="54"/>
  <c r="B50" i="54"/>
  <c r="B54" i="54"/>
  <c r="B58" i="54"/>
  <c r="B62" i="54"/>
  <c r="B66" i="54"/>
  <c r="B70" i="54"/>
  <c r="B74" i="54"/>
  <c r="B78" i="54"/>
  <c r="B82" i="54"/>
  <c r="B86" i="54"/>
  <c r="B90" i="54"/>
  <c r="B97" i="54"/>
  <c r="B75" i="54"/>
  <c r="B67" i="54"/>
  <c r="B43" i="54"/>
  <c r="B35" i="54"/>
  <c r="B19" i="54"/>
  <c r="B11" i="54"/>
  <c r="D7" i="54"/>
  <c r="D15" i="54"/>
  <c r="D31" i="54"/>
  <c r="D39" i="54"/>
  <c r="D55" i="54"/>
  <c r="D63" i="54"/>
  <c r="D79" i="54"/>
  <c r="D87" i="54"/>
  <c r="D103" i="54"/>
  <c r="B95" i="54"/>
  <c r="B89" i="54"/>
  <c r="B73" i="54"/>
  <c r="B65" i="54"/>
  <c r="B57" i="54"/>
  <c r="B49" i="54"/>
  <c r="B41" i="54"/>
  <c r="B33" i="54"/>
  <c r="B25" i="54"/>
  <c r="B17" i="54"/>
  <c r="B9" i="54"/>
  <c r="D1" i="54"/>
  <c r="D9" i="54"/>
  <c r="D17" i="54"/>
  <c r="D25" i="54"/>
  <c r="D33" i="54"/>
  <c r="D41" i="54"/>
  <c r="D49" i="54"/>
  <c r="D57" i="54"/>
  <c r="D65" i="54"/>
  <c r="D73" i="54"/>
  <c r="D81" i="54"/>
  <c r="D89" i="54"/>
  <c r="D97" i="54"/>
  <c r="B59" i="54"/>
  <c r="B27" i="54"/>
  <c r="B3" i="54"/>
  <c r="D23" i="54"/>
  <c r="D47" i="54"/>
  <c r="D71" i="54"/>
  <c r="D95" i="54"/>
  <c r="B81" i="54"/>
  <c r="B1" i="54"/>
  <c r="B94" i="54"/>
  <c r="B87" i="54"/>
  <c r="B79" i="54"/>
  <c r="B71" i="54"/>
  <c r="B63" i="54"/>
  <c r="B55" i="54"/>
  <c r="B47" i="54"/>
  <c r="B39" i="54"/>
  <c r="B31" i="54"/>
  <c r="B23" i="54"/>
  <c r="B15" i="54"/>
  <c r="B7" i="54"/>
  <c r="D3" i="54"/>
  <c r="D11" i="54"/>
  <c r="D19" i="54"/>
  <c r="D27" i="54"/>
  <c r="D35" i="54"/>
  <c r="D43" i="54"/>
  <c r="D51" i="54"/>
  <c r="D59" i="54"/>
  <c r="D67" i="54"/>
  <c r="D75" i="54"/>
  <c r="D83" i="54"/>
  <c r="D91" i="54"/>
  <c r="D99" i="54"/>
  <c r="B51" i="54"/>
  <c r="B98" i="54"/>
  <c r="B93" i="54"/>
  <c r="B85" i="54"/>
  <c r="B77" i="54"/>
  <c r="B69" i="54"/>
  <c r="B61" i="54"/>
  <c r="B53" i="54"/>
  <c r="B45" i="54"/>
  <c r="B37" i="54"/>
  <c r="B29" i="54"/>
  <c r="B21" i="54"/>
  <c r="B13" i="54"/>
  <c r="B5" i="54"/>
  <c r="D5" i="54"/>
  <c r="D13" i="54"/>
  <c r="D21" i="54"/>
  <c r="D29" i="54"/>
  <c r="D37" i="54"/>
  <c r="D45" i="54"/>
  <c r="D53" i="54"/>
  <c r="D61" i="54"/>
  <c r="D69" i="54"/>
  <c r="D77" i="54"/>
  <c r="D85" i="54"/>
  <c r="D93" i="54"/>
  <c r="D101" i="54"/>
  <c r="B89" i="44"/>
  <c r="D56" i="47"/>
  <c r="D44" i="44"/>
  <c r="D80" i="47"/>
  <c r="B61" i="44"/>
  <c r="B5" i="44"/>
  <c r="D87" i="44"/>
  <c r="D23" i="44"/>
  <c r="B81" i="44"/>
  <c r="B37" i="44"/>
  <c r="D76" i="44"/>
  <c r="D12" i="44"/>
  <c r="D24" i="47"/>
  <c r="B48" i="44"/>
  <c r="D44" i="47"/>
  <c r="B69" i="44"/>
  <c r="B16" i="44"/>
  <c r="D55" i="44"/>
  <c r="D91" i="47"/>
  <c r="B97" i="44"/>
  <c r="B80" i="44"/>
  <c r="B57" i="44"/>
  <c r="B32" i="44"/>
  <c r="D103" i="44"/>
  <c r="D71" i="44"/>
  <c r="D39" i="44"/>
  <c r="D7" i="44"/>
  <c r="D75" i="47"/>
  <c r="D12" i="47"/>
  <c r="D28" i="47"/>
  <c r="B93" i="44"/>
  <c r="B72" i="44"/>
  <c r="B49" i="44"/>
  <c r="B21" i="44"/>
  <c r="D92" i="44"/>
  <c r="D60" i="44"/>
  <c r="D28" i="44"/>
  <c r="D96" i="47"/>
  <c r="B88" i="44"/>
  <c r="B77" i="44"/>
  <c r="B65" i="44"/>
  <c r="B56" i="44"/>
  <c r="B45" i="44"/>
  <c r="B29" i="44"/>
  <c r="B13" i="44"/>
  <c r="D100" i="44"/>
  <c r="D84" i="44"/>
  <c r="D68" i="44"/>
  <c r="D52" i="44"/>
  <c r="D36" i="44"/>
  <c r="D20" i="44"/>
  <c r="D4" i="44"/>
  <c r="D88" i="47"/>
  <c r="D72" i="47"/>
  <c r="D40" i="47"/>
  <c r="D8" i="47"/>
  <c r="B96" i="44"/>
  <c r="B85" i="44"/>
  <c r="B73" i="44"/>
  <c r="B64" i="44"/>
  <c r="B53" i="44"/>
  <c r="B40" i="44"/>
  <c r="B24" i="44"/>
  <c r="B8" i="44"/>
  <c r="D95" i="44"/>
  <c r="D79" i="44"/>
  <c r="D63" i="44"/>
  <c r="D47" i="44"/>
  <c r="D31" i="44"/>
  <c r="D15" i="44"/>
  <c r="D99" i="47"/>
  <c r="D83" i="47"/>
  <c r="D60" i="47"/>
  <c r="B99" i="44"/>
  <c r="B100" i="44"/>
  <c r="B101" i="44"/>
  <c r="D5" i="47"/>
  <c r="D9" i="47"/>
  <c r="D13" i="47"/>
  <c r="D17" i="47"/>
  <c r="D21" i="47"/>
  <c r="D25" i="47"/>
  <c r="D29" i="47"/>
  <c r="D33" i="47"/>
  <c r="D37" i="47"/>
  <c r="D41" i="47"/>
  <c r="D45" i="47"/>
  <c r="D49" i="47"/>
  <c r="D53" i="47"/>
  <c r="D57" i="47"/>
  <c r="D61" i="47"/>
  <c r="D65" i="47"/>
  <c r="D69" i="47"/>
  <c r="D73" i="47"/>
  <c r="D77" i="47"/>
  <c r="D81" i="47"/>
  <c r="D85" i="47"/>
  <c r="D89" i="47"/>
  <c r="D93" i="47"/>
  <c r="D97" i="47"/>
  <c r="D1" i="47"/>
  <c r="D5" i="44"/>
  <c r="D9" i="44"/>
  <c r="D13" i="44"/>
  <c r="D17" i="44"/>
  <c r="D21" i="44"/>
  <c r="D25" i="44"/>
  <c r="D29" i="44"/>
  <c r="D33" i="44"/>
  <c r="D37" i="44"/>
  <c r="D41" i="44"/>
  <c r="D45" i="44"/>
  <c r="D49" i="44"/>
  <c r="D53" i="44"/>
  <c r="D57" i="44"/>
  <c r="D61" i="44"/>
  <c r="D65" i="44"/>
  <c r="D69" i="44"/>
  <c r="D73" i="44"/>
  <c r="D77" i="44"/>
  <c r="D81" i="44"/>
  <c r="D85" i="44"/>
  <c r="D89" i="44"/>
  <c r="D93" i="44"/>
  <c r="D97" i="44"/>
  <c r="D101" i="44"/>
  <c r="B2" i="44"/>
  <c r="B6" i="44"/>
  <c r="B10" i="44"/>
  <c r="B14" i="44"/>
  <c r="B18" i="44"/>
  <c r="B22" i="44"/>
  <c r="B26" i="44"/>
  <c r="B30" i="44"/>
  <c r="B34" i="44"/>
  <c r="B38" i="44"/>
  <c r="B42" i="44"/>
  <c r="B46" i="44"/>
  <c r="B50" i="44"/>
  <c r="B54" i="44"/>
  <c r="B58" i="44"/>
  <c r="B62" i="44"/>
  <c r="B66" i="44"/>
  <c r="B70" i="44"/>
  <c r="B74" i="44"/>
  <c r="B78" i="44"/>
  <c r="B82" i="44"/>
  <c r="B86" i="44"/>
  <c r="B90" i="44"/>
  <c r="B94" i="44"/>
  <c r="B98" i="44"/>
  <c r="D3" i="47"/>
  <c r="D15" i="47"/>
  <c r="D23" i="47"/>
  <c r="D31" i="47"/>
  <c r="D39" i="47"/>
  <c r="D47" i="47"/>
  <c r="D55" i="47"/>
  <c r="D63" i="47"/>
  <c r="D71" i="47"/>
  <c r="D2" i="47"/>
  <c r="D6" i="47"/>
  <c r="D10" i="47"/>
  <c r="D14" i="47"/>
  <c r="D18" i="47"/>
  <c r="D22" i="47"/>
  <c r="D26" i="47"/>
  <c r="D30" i="47"/>
  <c r="D34" i="47"/>
  <c r="D38" i="47"/>
  <c r="D42" i="47"/>
  <c r="D46" i="47"/>
  <c r="D50" i="47"/>
  <c r="D54" i="47"/>
  <c r="D58" i="47"/>
  <c r="D62" i="47"/>
  <c r="D66" i="47"/>
  <c r="D70" i="47"/>
  <c r="D74" i="47"/>
  <c r="D78" i="47"/>
  <c r="D82" i="47"/>
  <c r="D86" i="47"/>
  <c r="D90" i="47"/>
  <c r="D94" i="47"/>
  <c r="D98" i="47"/>
  <c r="D2" i="44"/>
  <c r="D6" i="44"/>
  <c r="D10" i="44"/>
  <c r="D14" i="44"/>
  <c r="D18" i="44"/>
  <c r="D22" i="44"/>
  <c r="D26" i="44"/>
  <c r="D30" i="44"/>
  <c r="D34" i="44"/>
  <c r="D38" i="44"/>
  <c r="D42" i="44"/>
  <c r="D46" i="44"/>
  <c r="D50" i="44"/>
  <c r="D54" i="44"/>
  <c r="D58" i="44"/>
  <c r="D62" i="44"/>
  <c r="D66" i="44"/>
  <c r="D70" i="44"/>
  <c r="D74" i="44"/>
  <c r="D78" i="44"/>
  <c r="D82" i="44"/>
  <c r="D86" i="44"/>
  <c r="D90" i="44"/>
  <c r="D94" i="44"/>
  <c r="D98" i="44"/>
  <c r="D102" i="44"/>
  <c r="B3" i="44"/>
  <c r="B7" i="44"/>
  <c r="B11" i="44"/>
  <c r="B15" i="44"/>
  <c r="B19" i="44"/>
  <c r="B23" i="44"/>
  <c r="B27" i="44"/>
  <c r="B31" i="44"/>
  <c r="B35" i="44"/>
  <c r="B39" i="44"/>
  <c r="B43" i="44"/>
  <c r="B47" i="44"/>
  <c r="B51" i="44"/>
  <c r="B55" i="44"/>
  <c r="B59" i="44"/>
  <c r="B63" i="44"/>
  <c r="B67" i="44"/>
  <c r="B71" i="44"/>
  <c r="B75" i="44"/>
  <c r="B79" i="44"/>
  <c r="B83" i="44"/>
  <c r="B87" i="44"/>
  <c r="B91" i="44"/>
  <c r="B95" i="44"/>
  <c r="B1" i="44"/>
  <c r="D7" i="47"/>
  <c r="D11" i="47"/>
  <c r="D19" i="47"/>
  <c r="D27" i="47"/>
  <c r="D35" i="47"/>
  <c r="D43" i="47"/>
  <c r="D51" i="47"/>
  <c r="D59" i="47"/>
  <c r="D67" i="47"/>
  <c r="B92" i="44"/>
  <c r="B84" i="44"/>
  <c r="B76" i="44"/>
  <c r="B68" i="44"/>
  <c r="B60" i="44"/>
  <c r="B52" i="44"/>
  <c r="B44" i="44"/>
  <c r="B36" i="44"/>
  <c r="B28" i="44"/>
  <c r="B20" i="44"/>
  <c r="B12" i="44"/>
  <c r="B4" i="44"/>
  <c r="D99" i="44"/>
  <c r="D91" i="44"/>
  <c r="D83" i="44"/>
  <c r="D75" i="44"/>
  <c r="D67" i="44"/>
  <c r="D59" i="44"/>
  <c r="D51" i="44"/>
  <c r="D43" i="44"/>
  <c r="D35" i="44"/>
  <c r="D27" i="44"/>
  <c r="D19" i="44"/>
  <c r="D11" i="44"/>
  <c r="D3" i="44"/>
  <c r="D95" i="47"/>
  <c r="D87" i="47"/>
  <c r="D79" i="47"/>
  <c r="D68" i="47"/>
  <c r="D52" i="47"/>
  <c r="D36" i="47"/>
  <c r="D20" i="47"/>
  <c r="D4" i="47"/>
  <c r="B41" i="44"/>
  <c r="B33" i="44"/>
  <c r="B25" i="44"/>
  <c r="B17" i="44"/>
  <c r="B9" i="44"/>
  <c r="D1" i="44"/>
  <c r="D96" i="44"/>
  <c r="D88" i="44"/>
  <c r="D80" i="44"/>
  <c r="D72" i="44"/>
  <c r="D64" i="44"/>
  <c r="D56" i="44"/>
  <c r="D48" i="44"/>
  <c r="D40" i="44"/>
  <c r="D32" i="44"/>
  <c r="D24" i="44"/>
  <c r="D16" i="44"/>
  <c r="D8" i="44"/>
  <c r="D100" i="47"/>
  <c r="D92" i="47"/>
  <c r="D84" i="47"/>
  <c r="D76" i="47"/>
  <c r="D64" i="47"/>
  <c r="D48" i="47"/>
  <c r="D32" i="47"/>
  <c r="D16" i="47"/>
  <c r="B52" i="55"/>
  <c r="B20" i="55"/>
  <c r="D14" i="55"/>
  <c r="D46" i="55"/>
  <c r="B96" i="55"/>
  <c r="B80" i="55"/>
  <c r="B64" i="55"/>
  <c r="B48" i="55"/>
  <c r="B32" i="55"/>
  <c r="B16" i="55"/>
  <c r="D2" i="55"/>
  <c r="D18" i="55"/>
  <c r="B100" i="55"/>
  <c r="B101" i="55"/>
  <c r="B99" i="55"/>
  <c r="D101" i="55"/>
  <c r="D97" i="55"/>
  <c r="D93" i="55"/>
  <c r="D89" i="55"/>
  <c r="D85" i="55"/>
  <c r="D81" i="55"/>
  <c r="D77" i="55"/>
  <c r="D73" i="55"/>
  <c r="D69" i="55"/>
  <c r="D65" i="55"/>
  <c r="D61" i="55"/>
  <c r="D57" i="55"/>
  <c r="D53" i="55"/>
  <c r="D49" i="55"/>
  <c r="D45" i="55"/>
  <c r="D41" i="55"/>
  <c r="D37" i="55"/>
  <c r="D33" i="55"/>
  <c r="D29" i="55"/>
  <c r="D25" i="55"/>
  <c r="D21" i="55"/>
  <c r="D17" i="55"/>
  <c r="D13" i="55"/>
  <c r="D9" i="55"/>
  <c r="D5" i="55"/>
  <c r="D1" i="55"/>
  <c r="B5" i="55"/>
  <c r="B9" i="55"/>
  <c r="B13" i="55"/>
  <c r="B17" i="55"/>
  <c r="B21" i="55"/>
  <c r="B25" i="55"/>
  <c r="B29" i="55"/>
  <c r="B33" i="55"/>
  <c r="B37" i="55"/>
  <c r="B41" i="55"/>
  <c r="B45" i="55"/>
  <c r="B49" i="55"/>
  <c r="B53" i="55"/>
  <c r="B57" i="55"/>
  <c r="B61" i="55"/>
  <c r="B65" i="55"/>
  <c r="B69" i="55"/>
  <c r="B73" i="55"/>
  <c r="B77" i="55"/>
  <c r="B81" i="55"/>
  <c r="B85" i="55"/>
  <c r="B89" i="55"/>
  <c r="B93" i="55"/>
  <c r="B97" i="55"/>
  <c r="D99" i="55"/>
  <c r="D95" i="55"/>
  <c r="D87" i="55"/>
  <c r="D79" i="55"/>
  <c r="D71" i="55"/>
  <c r="D63" i="55"/>
  <c r="D55" i="55"/>
  <c r="D47" i="55"/>
  <c r="D35" i="55"/>
  <c r="D27" i="55"/>
  <c r="D23" i="55"/>
  <c r="D15" i="55"/>
  <c r="D7" i="55"/>
  <c r="B3" i="55"/>
  <c r="B11" i="55"/>
  <c r="B19" i="55"/>
  <c r="B27" i="55"/>
  <c r="B35" i="55"/>
  <c r="B43" i="55"/>
  <c r="B51" i="55"/>
  <c r="B59" i="55"/>
  <c r="B67" i="55"/>
  <c r="B75" i="55"/>
  <c r="B83" i="55"/>
  <c r="B91" i="55"/>
  <c r="B1" i="55"/>
  <c r="D102" i="55"/>
  <c r="D90" i="55"/>
  <c r="D82" i="55"/>
  <c r="D74" i="55"/>
  <c r="D66" i="55"/>
  <c r="D58" i="55"/>
  <c r="D50" i="55"/>
  <c r="D100" i="55"/>
  <c r="D96" i="55"/>
  <c r="D92" i="55"/>
  <c r="D88" i="55"/>
  <c r="D84" i="55"/>
  <c r="D80" i="55"/>
  <c r="D76" i="55"/>
  <c r="D72" i="55"/>
  <c r="D68" i="55"/>
  <c r="D64" i="55"/>
  <c r="D60" i="55"/>
  <c r="D56" i="55"/>
  <c r="D52" i="55"/>
  <c r="D48" i="55"/>
  <c r="D44" i="55"/>
  <c r="D40" i="55"/>
  <c r="D36" i="55"/>
  <c r="D32" i="55"/>
  <c r="D28" i="55"/>
  <c r="D24" i="55"/>
  <c r="D20" i="55"/>
  <c r="D16" i="55"/>
  <c r="D12" i="55"/>
  <c r="D8" i="55"/>
  <c r="D4" i="55"/>
  <c r="B2" i="55"/>
  <c r="B6" i="55"/>
  <c r="B10" i="55"/>
  <c r="B14" i="55"/>
  <c r="B18" i="55"/>
  <c r="B22" i="55"/>
  <c r="B26" i="55"/>
  <c r="B30" i="55"/>
  <c r="B34" i="55"/>
  <c r="B38" i="55"/>
  <c r="B42" i="55"/>
  <c r="B46" i="55"/>
  <c r="B50" i="55"/>
  <c r="B54" i="55"/>
  <c r="B58" i="55"/>
  <c r="B62" i="55"/>
  <c r="B66" i="55"/>
  <c r="B70" i="55"/>
  <c r="B74" i="55"/>
  <c r="B78" i="55"/>
  <c r="B82" i="55"/>
  <c r="B86" i="55"/>
  <c r="B90" i="55"/>
  <c r="B94" i="55"/>
  <c r="B98" i="55"/>
  <c r="D103" i="55"/>
  <c r="D91" i="55"/>
  <c r="D83" i="55"/>
  <c r="D75" i="55"/>
  <c r="D67" i="55"/>
  <c r="D59" i="55"/>
  <c r="D51" i="55"/>
  <c r="D43" i="55"/>
  <c r="D39" i="55"/>
  <c r="D31" i="55"/>
  <c r="D19" i="55"/>
  <c r="D11" i="55"/>
  <c r="D3" i="55"/>
  <c r="B7" i="55"/>
  <c r="B15" i="55"/>
  <c r="B23" i="55"/>
  <c r="B31" i="55"/>
  <c r="B39" i="55"/>
  <c r="B47" i="55"/>
  <c r="B55" i="55"/>
  <c r="B63" i="55"/>
  <c r="B71" i="55"/>
  <c r="B79" i="55"/>
  <c r="B87" i="55"/>
  <c r="B95" i="55"/>
  <c r="D98" i="55"/>
  <c r="D94" i="55"/>
  <c r="D86" i="55"/>
  <c r="D78" i="55"/>
  <c r="D70" i="55"/>
  <c r="D62" i="55"/>
  <c r="D54" i="55"/>
  <c r="B68" i="55"/>
  <c r="B36" i="55"/>
  <c r="B4" i="55"/>
  <c r="D30" i="55"/>
  <c r="B92" i="55"/>
  <c r="B76" i="55"/>
  <c r="B60" i="55"/>
  <c r="B44" i="55"/>
  <c r="B28" i="55"/>
  <c r="B12" i="55"/>
  <c r="D6" i="55"/>
  <c r="D22" i="55"/>
  <c r="D38" i="55"/>
  <c r="D83" i="51"/>
  <c r="B15" i="51"/>
  <c r="B47" i="51"/>
  <c r="D79" i="51"/>
  <c r="B1" i="51"/>
  <c r="B35" i="51"/>
  <c r="D31" i="51"/>
  <c r="D95" i="51"/>
  <c r="B95" i="51"/>
  <c r="B63" i="51"/>
  <c r="B31" i="51"/>
  <c r="D3" i="51"/>
  <c r="D35" i="51"/>
  <c r="D67" i="51"/>
  <c r="D99" i="51"/>
  <c r="B67" i="51"/>
  <c r="B3" i="51"/>
  <c r="D63" i="51"/>
  <c r="D91" i="51"/>
  <c r="B83" i="51"/>
  <c r="B51" i="51"/>
  <c r="B19" i="51"/>
  <c r="D15" i="51"/>
  <c r="D47" i="51"/>
  <c r="B91" i="51"/>
  <c r="B75" i="51"/>
  <c r="B59" i="51"/>
  <c r="B43" i="51"/>
  <c r="B27" i="51"/>
  <c r="B11" i="51"/>
  <c r="D7" i="51"/>
  <c r="D23" i="51"/>
  <c r="D39" i="51"/>
  <c r="D55" i="51"/>
  <c r="D71" i="51"/>
  <c r="D87" i="51"/>
  <c r="D103" i="51"/>
  <c r="D96" i="51"/>
  <c r="B87" i="51"/>
  <c r="B71" i="51"/>
  <c r="B55" i="51"/>
  <c r="B39" i="51"/>
  <c r="B23" i="51"/>
  <c r="B7" i="51"/>
  <c r="D11" i="51"/>
  <c r="D27" i="51"/>
  <c r="D43" i="51"/>
  <c r="D59" i="51"/>
  <c r="D75" i="51"/>
  <c r="D102" i="51"/>
  <c r="D101" i="52"/>
  <c r="D97" i="52"/>
  <c r="D93" i="52"/>
  <c r="D89" i="52"/>
  <c r="D85" i="52"/>
  <c r="D81" i="52"/>
  <c r="D77" i="52"/>
  <c r="D73" i="52"/>
  <c r="D69" i="52"/>
  <c r="D65" i="52"/>
  <c r="D61" i="52"/>
  <c r="D57" i="52"/>
  <c r="D53" i="52"/>
  <c r="D49" i="52"/>
  <c r="D45" i="52"/>
  <c r="D41" i="52"/>
  <c r="D37" i="52"/>
  <c r="D33" i="52"/>
  <c r="D29" i="52"/>
  <c r="D25" i="52"/>
  <c r="D21" i="52"/>
  <c r="D17" i="52"/>
  <c r="D13" i="52"/>
  <c r="D9" i="52"/>
  <c r="D5" i="52"/>
  <c r="D1" i="52"/>
  <c r="B5" i="52"/>
  <c r="B9" i="52"/>
  <c r="B13" i="52"/>
  <c r="B17" i="52"/>
  <c r="B21" i="52"/>
  <c r="B25" i="52"/>
  <c r="B29" i="52"/>
  <c r="B33" i="52"/>
  <c r="B37" i="52"/>
  <c r="B41" i="52"/>
  <c r="B45" i="52"/>
  <c r="B49" i="52"/>
  <c r="B53" i="52"/>
  <c r="B57" i="52"/>
  <c r="B61" i="52"/>
  <c r="B65" i="52"/>
  <c r="B69" i="52"/>
  <c r="B73" i="52"/>
  <c r="B77" i="52"/>
  <c r="B81" i="52"/>
  <c r="B85" i="52"/>
  <c r="B89" i="52"/>
  <c r="B93" i="52"/>
  <c r="B97" i="52"/>
  <c r="D97" i="53"/>
  <c r="D93" i="53"/>
  <c r="D89" i="53"/>
  <c r="D85" i="53"/>
  <c r="D81" i="53"/>
  <c r="D77" i="53"/>
  <c r="D73" i="53"/>
  <c r="D69" i="53"/>
  <c r="D65" i="53"/>
  <c r="D61" i="53"/>
  <c r="D57" i="53"/>
  <c r="D53" i="53"/>
  <c r="D49" i="53"/>
  <c r="D45" i="53"/>
  <c r="D41" i="53"/>
  <c r="D37" i="53"/>
  <c r="D33" i="53"/>
  <c r="D29" i="53"/>
  <c r="D25" i="53"/>
  <c r="D21" i="53"/>
  <c r="D17" i="53"/>
  <c r="D13" i="53"/>
  <c r="D9" i="53"/>
  <c r="D5" i="53"/>
  <c r="D1" i="53"/>
  <c r="B5" i="53"/>
  <c r="B9" i="53"/>
  <c r="B13" i="53"/>
  <c r="B17" i="53"/>
  <c r="B21" i="53"/>
  <c r="B25" i="53"/>
  <c r="B29" i="53"/>
  <c r="B33" i="53"/>
  <c r="B37" i="53"/>
  <c r="B41" i="53"/>
  <c r="D100" i="52"/>
  <c r="D96" i="52"/>
  <c r="D92" i="52"/>
  <c r="D88" i="52"/>
  <c r="D84" i="52"/>
  <c r="D80" i="52"/>
  <c r="D76" i="52"/>
  <c r="D72" i="52"/>
  <c r="D68" i="52"/>
  <c r="D64" i="52"/>
  <c r="D60" i="52"/>
  <c r="D56" i="52"/>
  <c r="D52" i="52"/>
  <c r="D48" i="52"/>
  <c r="D44" i="52"/>
  <c r="D40" i="52"/>
  <c r="D36" i="52"/>
  <c r="D32" i="52"/>
  <c r="D28" i="52"/>
  <c r="D24" i="52"/>
  <c r="D20" i="52"/>
  <c r="D16" i="52"/>
  <c r="D12" i="52"/>
  <c r="D8" i="52"/>
  <c r="D4" i="52"/>
  <c r="B2" i="52"/>
  <c r="B6" i="52"/>
  <c r="B10" i="52"/>
  <c r="B14" i="52"/>
  <c r="B18" i="52"/>
  <c r="B22" i="52"/>
  <c r="B26" i="52"/>
  <c r="B30" i="52"/>
  <c r="B34" i="52"/>
  <c r="B38" i="52"/>
  <c r="B42" i="52"/>
  <c r="B46" i="52"/>
  <c r="B50" i="52"/>
  <c r="B54" i="52"/>
  <c r="B58" i="52"/>
  <c r="B62" i="52"/>
  <c r="B66" i="52"/>
  <c r="B70" i="52"/>
  <c r="B74" i="52"/>
  <c r="B78" i="52"/>
  <c r="B82" i="52"/>
  <c r="B86" i="52"/>
  <c r="B90" i="52"/>
  <c r="B94" i="52"/>
  <c r="B98" i="52"/>
  <c r="D96" i="53"/>
  <c r="D92" i="53"/>
  <c r="D88" i="53"/>
  <c r="D84" i="53"/>
  <c r="D80" i="53"/>
  <c r="D76" i="53"/>
  <c r="D72" i="53"/>
  <c r="D68" i="53"/>
  <c r="D64" i="53"/>
  <c r="D60" i="53"/>
  <c r="D56" i="53"/>
  <c r="D52" i="53"/>
  <c r="D48" i="53"/>
  <c r="D44" i="53"/>
  <c r="D40" i="53"/>
  <c r="D36" i="53"/>
  <c r="D32" i="53"/>
  <c r="D28" i="53"/>
  <c r="D24" i="53"/>
  <c r="D20" i="53"/>
  <c r="D16" i="53"/>
  <c r="D12" i="53"/>
  <c r="D8" i="53"/>
  <c r="D4" i="53"/>
  <c r="B2" i="53"/>
  <c r="B6" i="53"/>
  <c r="B10" i="53"/>
  <c r="B14" i="53"/>
  <c r="B18" i="53"/>
  <c r="B22" i="53"/>
  <c r="B26" i="53"/>
  <c r="B30" i="53"/>
  <c r="B34" i="53"/>
  <c r="B38" i="53"/>
  <c r="B94" i="51"/>
  <c r="B86" i="51"/>
  <c r="B78" i="51"/>
  <c r="B70" i="51"/>
  <c r="B62" i="51"/>
  <c r="B54" i="51"/>
  <c r="B46" i="51"/>
  <c r="B38" i="51"/>
  <c r="B30" i="51"/>
  <c r="B22" i="51"/>
  <c r="B14" i="51"/>
  <c r="B6" i="51"/>
  <c r="D4" i="51"/>
  <c r="D12" i="51"/>
  <c r="D20" i="51"/>
  <c r="D28" i="51"/>
  <c r="D36" i="51"/>
  <c r="D44" i="51"/>
  <c r="D52" i="51"/>
  <c r="D60" i="51"/>
  <c r="D68" i="51"/>
  <c r="D76" i="51"/>
  <c r="D84" i="51"/>
  <c r="D92" i="51"/>
  <c r="D100" i="51"/>
  <c r="B97" i="51"/>
  <c r="B93" i="51"/>
  <c r="B89" i="51"/>
  <c r="B85" i="51"/>
  <c r="B81" i="51"/>
  <c r="B77" i="51"/>
  <c r="B73" i="51"/>
  <c r="B69" i="51"/>
  <c r="B65" i="51"/>
  <c r="B61" i="51"/>
  <c r="B57" i="51"/>
  <c r="B53" i="51"/>
  <c r="B49" i="51"/>
  <c r="B45" i="51"/>
  <c r="B41" i="51"/>
  <c r="B37" i="51"/>
  <c r="B33" i="51"/>
  <c r="B29" i="51"/>
  <c r="B25" i="51"/>
  <c r="B21" i="51"/>
  <c r="B17" i="51"/>
  <c r="B13" i="51"/>
  <c r="B9" i="51"/>
  <c r="B5" i="51"/>
  <c r="D1" i="51"/>
  <c r="D5" i="51"/>
  <c r="D9" i="51"/>
  <c r="D13" i="51"/>
  <c r="D17" i="51"/>
  <c r="D21" i="51"/>
  <c r="D25" i="51"/>
  <c r="D29" i="51"/>
  <c r="D33" i="51"/>
  <c r="D37" i="51"/>
  <c r="D41" i="51"/>
  <c r="D45" i="51"/>
  <c r="D49" i="51"/>
  <c r="D53" i="51"/>
  <c r="D57" i="51"/>
  <c r="D61" i="51"/>
  <c r="D65" i="51"/>
  <c r="D69" i="51"/>
  <c r="D73" i="51"/>
  <c r="D77" i="51"/>
  <c r="D81" i="51"/>
  <c r="D85" i="51"/>
  <c r="D89" i="51"/>
  <c r="D93" i="51"/>
  <c r="D97" i="51"/>
  <c r="D101" i="51"/>
  <c r="B98" i="51"/>
  <c r="B90" i="51"/>
  <c r="B82" i="51"/>
  <c r="B74" i="51"/>
  <c r="B66" i="51"/>
  <c r="B58" i="51"/>
  <c r="B50" i="51"/>
  <c r="B42" i="51"/>
  <c r="B34" i="51"/>
  <c r="B26" i="51"/>
  <c r="B18" i="51"/>
  <c r="B10" i="51"/>
  <c r="B2" i="51"/>
  <c r="D8" i="51"/>
  <c r="D16" i="51"/>
  <c r="D24" i="51"/>
  <c r="D32" i="51"/>
  <c r="D40" i="51"/>
  <c r="D48" i="51"/>
  <c r="D56" i="51"/>
  <c r="D64" i="51"/>
  <c r="D72" i="51"/>
  <c r="D80" i="51"/>
  <c r="D88" i="51"/>
  <c r="B96" i="51"/>
  <c r="B92" i="51"/>
  <c r="B88" i="51"/>
  <c r="B84" i="51"/>
  <c r="B80" i="51"/>
  <c r="B76" i="51"/>
  <c r="B72" i="51"/>
  <c r="B68" i="51"/>
  <c r="B64" i="51"/>
  <c r="B60" i="51"/>
  <c r="B56" i="51"/>
  <c r="B52" i="51"/>
  <c r="B48" i="51"/>
  <c r="B44" i="51"/>
  <c r="B40" i="51"/>
  <c r="B36" i="51"/>
  <c r="B32" i="51"/>
  <c r="B28" i="51"/>
  <c r="B24" i="51"/>
  <c r="B20" i="51"/>
  <c r="B16" i="51"/>
  <c r="B12" i="51"/>
  <c r="B8" i="51"/>
  <c r="B4" i="51"/>
  <c r="D2" i="51"/>
  <c r="D6" i="51"/>
  <c r="D10" i="51"/>
  <c r="D14" i="51"/>
  <c r="D18" i="51"/>
  <c r="D22" i="51"/>
  <c r="D26" i="51"/>
  <c r="D30" i="51"/>
  <c r="D34" i="51"/>
  <c r="D38" i="51"/>
  <c r="D42" i="51"/>
  <c r="D46" i="51"/>
  <c r="D50" i="51"/>
  <c r="D54" i="51"/>
  <c r="D58" i="51"/>
  <c r="D62" i="51"/>
  <c r="D66" i="51"/>
  <c r="D70" i="51"/>
  <c r="D74" i="51"/>
  <c r="D78" i="51"/>
  <c r="D82" i="51"/>
  <c r="D86" i="51"/>
  <c r="D90" i="51"/>
  <c r="D94" i="51"/>
  <c r="D98" i="51"/>
  <c r="B86" i="49"/>
  <c r="D16" i="49"/>
  <c r="B70" i="49"/>
  <c r="B90" i="49"/>
  <c r="B38" i="49"/>
  <c r="B34" i="49"/>
  <c r="B2" i="49"/>
  <c r="B82" i="49"/>
  <c r="B54" i="49"/>
  <c r="B22" i="49"/>
  <c r="D12" i="49"/>
  <c r="B66" i="49"/>
  <c r="B98" i="49"/>
  <c r="B74" i="49"/>
  <c r="B50" i="49"/>
  <c r="B18" i="49"/>
  <c r="D103" i="49"/>
  <c r="D99" i="49"/>
  <c r="D95" i="49"/>
  <c r="D91" i="49"/>
  <c r="D87" i="49"/>
  <c r="D83" i="49"/>
  <c r="D79" i="49"/>
  <c r="D75" i="49"/>
  <c r="D71" i="49"/>
  <c r="D67" i="49"/>
  <c r="D63" i="49"/>
  <c r="D59" i="49"/>
  <c r="D55" i="49"/>
  <c r="D51" i="49"/>
  <c r="D47" i="49"/>
  <c r="D43" i="49"/>
  <c r="D39" i="49"/>
  <c r="D35" i="49"/>
  <c r="D31" i="49"/>
  <c r="D27" i="49"/>
  <c r="D23" i="49"/>
  <c r="D19" i="49"/>
  <c r="D15" i="49"/>
  <c r="D11" i="49"/>
  <c r="D7" i="49"/>
  <c r="D3" i="49"/>
  <c r="B3" i="49"/>
  <c r="B7" i="49"/>
  <c r="B11" i="49"/>
  <c r="B15" i="49"/>
  <c r="B19" i="49"/>
  <c r="B23" i="49"/>
  <c r="B27" i="49"/>
  <c r="B31" i="49"/>
  <c r="B35" i="49"/>
  <c r="B39" i="49"/>
  <c r="B43" i="49"/>
  <c r="B47" i="49"/>
  <c r="B51" i="49"/>
  <c r="B55" i="49"/>
  <c r="B59" i="49"/>
  <c r="B63" i="49"/>
  <c r="B67" i="49"/>
  <c r="B71" i="49"/>
  <c r="B75" i="49"/>
  <c r="B79" i="49"/>
  <c r="B83" i="49"/>
  <c r="B87" i="49"/>
  <c r="B91" i="49"/>
  <c r="B95" i="49"/>
  <c r="B1" i="49"/>
  <c r="D97" i="49"/>
  <c r="D89" i="49"/>
  <c r="D81" i="49"/>
  <c r="D73" i="49"/>
  <c r="D65" i="49"/>
  <c r="D57" i="49"/>
  <c r="D49" i="49"/>
  <c r="D41" i="49"/>
  <c r="D33" i="49"/>
  <c r="D25" i="49"/>
  <c r="D17" i="49"/>
  <c r="D9" i="49"/>
  <c r="D1" i="49"/>
  <c r="B9" i="49"/>
  <c r="B17" i="49"/>
  <c r="B25" i="49"/>
  <c r="B33" i="49"/>
  <c r="B41" i="49"/>
  <c r="B49" i="49"/>
  <c r="B57" i="49"/>
  <c r="B65" i="49"/>
  <c r="B73" i="49"/>
  <c r="B81" i="49"/>
  <c r="B89" i="49"/>
  <c r="B97" i="49"/>
  <c r="D96" i="49"/>
  <c r="D88" i="49"/>
  <c r="D80" i="49"/>
  <c r="D72" i="49"/>
  <c r="D64" i="49"/>
  <c r="D56" i="49"/>
  <c r="D48" i="49"/>
  <c r="D40" i="49"/>
  <c r="D36" i="49"/>
  <c r="D102" i="49"/>
  <c r="D98" i="49"/>
  <c r="D94" i="49"/>
  <c r="D90" i="49"/>
  <c r="D86" i="49"/>
  <c r="D82" i="49"/>
  <c r="D78" i="49"/>
  <c r="D74" i="49"/>
  <c r="D70" i="49"/>
  <c r="D66" i="49"/>
  <c r="D62" i="49"/>
  <c r="D58" i="49"/>
  <c r="D54" i="49"/>
  <c r="D50" i="49"/>
  <c r="D46" i="49"/>
  <c r="D42" i="49"/>
  <c r="D38" i="49"/>
  <c r="D34" i="49"/>
  <c r="D30" i="49"/>
  <c r="D26" i="49"/>
  <c r="D22" i="49"/>
  <c r="D18" i="49"/>
  <c r="D14" i="49"/>
  <c r="D10" i="49"/>
  <c r="D6" i="49"/>
  <c r="D2" i="49"/>
  <c r="B4" i="49"/>
  <c r="B8" i="49"/>
  <c r="B12" i="49"/>
  <c r="B16" i="49"/>
  <c r="B20" i="49"/>
  <c r="B24" i="49"/>
  <c r="B28" i="49"/>
  <c r="B32" i="49"/>
  <c r="B36" i="49"/>
  <c r="B40" i="49"/>
  <c r="B44" i="49"/>
  <c r="B48" i="49"/>
  <c r="B52" i="49"/>
  <c r="B56" i="49"/>
  <c r="B60" i="49"/>
  <c r="B64" i="49"/>
  <c r="B68" i="49"/>
  <c r="B72" i="49"/>
  <c r="B76" i="49"/>
  <c r="B80" i="49"/>
  <c r="B84" i="49"/>
  <c r="B88" i="49"/>
  <c r="B92" i="49"/>
  <c r="B96" i="49"/>
  <c r="D101" i="49"/>
  <c r="D93" i="49"/>
  <c r="D85" i="49"/>
  <c r="D77" i="49"/>
  <c r="D69" i="49"/>
  <c r="D61" i="49"/>
  <c r="D53" i="49"/>
  <c r="D45" i="49"/>
  <c r="D37" i="49"/>
  <c r="D29" i="49"/>
  <c r="D21" i="49"/>
  <c r="D13" i="49"/>
  <c r="D5" i="49"/>
  <c r="B5" i="49"/>
  <c r="B13" i="49"/>
  <c r="B21" i="49"/>
  <c r="B29" i="49"/>
  <c r="B37" i="49"/>
  <c r="B45" i="49"/>
  <c r="B53" i="49"/>
  <c r="B61" i="49"/>
  <c r="B69" i="49"/>
  <c r="B77" i="49"/>
  <c r="B85" i="49"/>
  <c r="B93" i="49"/>
  <c r="D100" i="49"/>
  <c r="D92" i="49"/>
  <c r="D84" i="49"/>
  <c r="D76" i="49"/>
  <c r="D68" i="49"/>
  <c r="D60" i="49"/>
  <c r="D52" i="49"/>
  <c r="D44" i="49"/>
  <c r="D32" i="49"/>
  <c r="D28" i="49"/>
  <c r="B94" i="49"/>
  <c r="B78" i="49"/>
  <c r="B62" i="49"/>
  <c r="B46" i="49"/>
  <c r="B30" i="49"/>
  <c r="B14" i="49"/>
  <c r="D4" i="49"/>
  <c r="D20" i="49"/>
  <c r="B58" i="49"/>
  <c r="B42" i="49"/>
  <c r="B26" i="49"/>
  <c r="B10" i="49"/>
  <c r="D8" i="49"/>
  <c r="D24" i="49"/>
  <c r="D2" i="39"/>
  <c r="D3" i="39"/>
  <c r="D10" i="39"/>
  <c r="D11" i="39"/>
  <c r="D18" i="39"/>
  <c r="D19" i="39"/>
  <c r="D26" i="39"/>
  <c r="D27" i="39"/>
  <c r="D34" i="39"/>
  <c r="D35" i="39"/>
  <c r="D42" i="39"/>
  <c r="D43" i="39"/>
  <c r="D50" i="39"/>
  <c r="D51" i="39"/>
  <c r="D58" i="39"/>
  <c r="D59" i="39"/>
  <c r="D66" i="39"/>
  <c r="D67" i="39"/>
  <c r="D74" i="39"/>
  <c r="D75" i="39"/>
  <c r="D82" i="39"/>
  <c r="D83" i="39"/>
  <c r="D90" i="39"/>
  <c r="D91" i="39"/>
  <c r="D98" i="39"/>
  <c r="D99" i="39"/>
  <c r="B3" i="39"/>
  <c r="B4" i="39"/>
  <c r="B11" i="39"/>
  <c r="B12" i="39"/>
  <c r="B19" i="39"/>
  <c r="B20" i="39"/>
  <c r="B27" i="39"/>
  <c r="B28" i="39"/>
  <c r="B35" i="39"/>
  <c r="B36" i="39"/>
  <c r="B43" i="39"/>
  <c r="B44" i="39"/>
  <c r="B51" i="39"/>
  <c r="B52" i="39"/>
  <c r="B59" i="39"/>
  <c r="B60" i="39"/>
  <c r="B67" i="39"/>
  <c r="B68" i="39"/>
  <c r="B75" i="39"/>
  <c r="B76" i="39"/>
  <c r="B79" i="39"/>
  <c r="B83" i="39"/>
  <c r="B84" i="39"/>
  <c r="B87" i="39"/>
  <c r="B91" i="39"/>
  <c r="B92" i="39"/>
  <c r="B95" i="39"/>
  <c r="B98" i="39"/>
  <c r="B1" i="39"/>
  <c r="D4" i="39"/>
  <c r="D2" i="38"/>
  <c r="D3" i="38"/>
  <c r="D4" i="38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" i="38"/>
  <c r="B2" i="38"/>
  <c r="B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1" i="38"/>
  <c r="B100" i="40" l="1"/>
  <c r="B101" i="40"/>
  <c r="B99" i="40"/>
  <c r="B99" i="41"/>
  <c r="B101" i="41"/>
  <c r="B100" i="41"/>
  <c r="B101" i="37"/>
  <c r="B99" i="37"/>
  <c r="B100" i="37"/>
  <c r="D2" i="37"/>
  <c r="D6" i="37"/>
  <c r="D10" i="37"/>
  <c r="D14" i="37"/>
  <c r="D18" i="37"/>
  <c r="D22" i="37"/>
  <c r="D26" i="37"/>
  <c r="D30" i="37"/>
  <c r="D34" i="37"/>
  <c r="D38" i="37"/>
  <c r="D42" i="37"/>
  <c r="D46" i="37"/>
  <c r="D50" i="37"/>
  <c r="D54" i="37"/>
  <c r="D58" i="37"/>
  <c r="D62" i="37"/>
  <c r="D66" i="37"/>
  <c r="D70" i="37"/>
  <c r="D74" i="37"/>
  <c r="D78" i="37"/>
  <c r="D82" i="37"/>
  <c r="D86" i="37"/>
  <c r="D90" i="37"/>
  <c r="D94" i="37"/>
  <c r="D98" i="37"/>
  <c r="D102" i="37"/>
  <c r="B7" i="37"/>
  <c r="B3" i="37"/>
  <c r="B11" i="37"/>
  <c r="B15" i="37"/>
  <c r="B19" i="37"/>
  <c r="B23" i="37"/>
  <c r="B27" i="37"/>
  <c r="B31" i="37"/>
  <c r="B35" i="37"/>
  <c r="B39" i="37"/>
  <c r="B43" i="37"/>
  <c r="B47" i="37"/>
  <c r="B51" i="37"/>
  <c r="B55" i="37"/>
  <c r="B59" i="37"/>
  <c r="B63" i="37"/>
  <c r="B67" i="37"/>
  <c r="B71" i="37"/>
  <c r="B75" i="37"/>
  <c r="B79" i="37"/>
  <c r="B83" i="37"/>
  <c r="B87" i="37"/>
  <c r="B91" i="37"/>
  <c r="B95" i="37"/>
  <c r="B9" i="37"/>
  <c r="D3" i="37"/>
  <c r="D7" i="37"/>
  <c r="D11" i="37"/>
  <c r="D15" i="37"/>
  <c r="D19" i="37"/>
  <c r="D23" i="37"/>
  <c r="D27" i="37"/>
  <c r="D31" i="37"/>
  <c r="D35" i="37"/>
  <c r="D39" i="37"/>
  <c r="D43" i="37"/>
  <c r="D47" i="37"/>
  <c r="D51" i="37"/>
  <c r="D55" i="37"/>
  <c r="D59" i="37"/>
  <c r="D63" i="37"/>
  <c r="D67" i="37"/>
  <c r="D71" i="37"/>
  <c r="D75" i="37"/>
  <c r="D79" i="37"/>
  <c r="D83" i="37"/>
  <c r="D87" i="37"/>
  <c r="D91" i="37"/>
  <c r="D95" i="37"/>
  <c r="D99" i="37"/>
  <c r="D103" i="37"/>
  <c r="B6" i="37"/>
  <c r="B2" i="37"/>
  <c r="B12" i="37"/>
  <c r="B16" i="37"/>
  <c r="B20" i="37"/>
  <c r="B24" i="37"/>
  <c r="B28" i="37"/>
  <c r="B32" i="37"/>
  <c r="B36" i="37"/>
  <c r="B40" i="37"/>
  <c r="B44" i="37"/>
  <c r="B48" i="37"/>
  <c r="B52" i="37"/>
  <c r="B56" i="37"/>
  <c r="B60" i="37"/>
  <c r="B64" i="37"/>
  <c r="B68" i="37"/>
  <c r="B72" i="37"/>
  <c r="B76" i="37"/>
  <c r="B80" i="37"/>
  <c r="B84" i="37"/>
  <c r="B88" i="37"/>
  <c r="B92" i="37"/>
  <c r="B96" i="37"/>
  <c r="B94" i="37"/>
  <c r="B86" i="37"/>
  <c r="B78" i="37"/>
  <c r="B70" i="37"/>
  <c r="B62" i="37"/>
  <c r="B54" i="37"/>
  <c r="B46" i="37"/>
  <c r="B38" i="37"/>
  <c r="B30" i="37"/>
  <c r="B22" i="37"/>
  <c r="B14" i="37"/>
  <c r="B4" i="37"/>
  <c r="D101" i="37"/>
  <c r="D93" i="37"/>
  <c r="D85" i="37"/>
  <c r="D77" i="37"/>
  <c r="D69" i="37"/>
  <c r="D61" i="37"/>
  <c r="D53" i="37"/>
  <c r="D45" i="37"/>
  <c r="D37" i="37"/>
  <c r="D29" i="37"/>
  <c r="D21" i="37"/>
  <c r="D13" i="37"/>
  <c r="D5" i="37"/>
  <c r="B98" i="37"/>
  <c r="B97" i="37"/>
  <c r="B89" i="37"/>
  <c r="B81" i="37"/>
  <c r="B73" i="37"/>
  <c r="B65" i="37"/>
  <c r="B57" i="37"/>
  <c r="B49" i="37"/>
  <c r="B41" i="37"/>
  <c r="B33" i="37"/>
  <c r="B25" i="37"/>
  <c r="B17" i="37"/>
  <c r="B1" i="37"/>
  <c r="D1" i="37"/>
  <c r="D96" i="37"/>
  <c r="D88" i="37"/>
  <c r="D80" i="37"/>
  <c r="D72" i="37"/>
  <c r="D64" i="37"/>
  <c r="D56" i="37"/>
  <c r="D48" i="37"/>
  <c r="D40" i="37"/>
  <c r="D32" i="37"/>
  <c r="D24" i="37"/>
  <c r="D16" i="37"/>
  <c r="D8" i="37"/>
  <c r="B93" i="37"/>
  <c r="B85" i="37"/>
  <c r="B77" i="37"/>
  <c r="B69" i="37"/>
  <c r="B61" i="37"/>
  <c r="B53" i="37"/>
  <c r="B45" i="37"/>
  <c r="B37" i="37"/>
  <c r="B29" i="37"/>
  <c r="B21" i="37"/>
  <c r="B13" i="37"/>
  <c r="B5" i="37"/>
  <c r="D100" i="37"/>
  <c r="D92" i="37"/>
  <c r="D84" i="37"/>
  <c r="D76" i="37"/>
  <c r="D68" i="37"/>
  <c r="D60" i="37"/>
  <c r="D52" i="37"/>
  <c r="D44" i="37"/>
  <c r="D36" i="37"/>
  <c r="D28" i="37"/>
  <c r="D20" i="37"/>
  <c r="D12" i="37"/>
  <c r="D4" i="37"/>
  <c r="B90" i="37"/>
  <c r="B82" i="37"/>
  <c r="B74" i="37"/>
  <c r="B66" i="37"/>
  <c r="B58" i="37"/>
  <c r="B50" i="37"/>
  <c r="B42" i="37"/>
  <c r="B34" i="37"/>
  <c r="B26" i="37"/>
  <c r="B18" i="37"/>
  <c r="B10" i="37"/>
  <c r="B8" i="37"/>
  <c r="D97" i="37"/>
  <c r="D89" i="37"/>
  <c r="D81" i="37"/>
  <c r="D73" i="37"/>
  <c r="D65" i="37"/>
  <c r="D57" i="37"/>
  <c r="D49" i="37"/>
  <c r="D41" i="37"/>
  <c r="D33" i="37"/>
  <c r="D25" i="37"/>
  <c r="D17" i="37"/>
  <c r="D9" i="37"/>
  <c r="D102" i="40"/>
  <c r="D98" i="40"/>
  <c r="D94" i="40"/>
  <c r="D90" i="40"/>
  <c r="D86" i="40"/>
  <c r="D82" i="40"/>
  <c r="D78" i="40"/>
  <c r="D74" i="40"/>
  <c r="D70" i="40"/>
  <c r="D66" i="40"/>
  <c r="D62" i="40"/>
  <c r="D58" i="40"/>
  <c r="D54" i="40"/>
  <c r="D50" i="40"/>
  <c r="D46" i="40"/>
  <c r="D42" i="40"/>
  <c r="D38" i="40"/>
  <c r="D34" i="40"/>
  <c r="D30" i="40"/>
  <c r="D26" i="40"/>
  <c r="D22" i="40"/>
  <c r="D18" i="40"/>
  <c r="D14" i="40"/>
  <c r="D10" i="40"/>
  <c r="D6" i="40"/>
  <c r="D2" i="40"/>
  <c r="B4" i="40"/>
  <c r="B8" i="40"/>
  <c r="B12" i="40"/>
  <c r="B16" i="40"/>
  <c r="B20" i="40"/>
  <c r="B24" i="40"/>
  <c r="B28" i="40"/>
  <c r="B32" i="40"/>
  <c r="B36" i="40"/>
  <c r="B40" i="40"/>
  <c r="B44" i="40"/>
  <c r="B48" i="40"/>
  <c r="B52" i="40"/>
  <c r="B56" i="40"/>
  <c r="B60" i="40"/>
  <c r="B64" i="40"/>
  <c r="B68" i="40"/>
  <c r="B72" i="40"/>
  <c r="B76" i="40"/>
  <c r="B80" i="40"/>
  <c r="B84" i="40"/>
  <c r="B88" i="40"/>
  <c r="B92" i="40"/>
  <c r="B96" i="40"/>
  <c r="B41" i="40"/>
  <c r="B49" i="40"/>
  <c r="B57" i="40"/>
  <c r="B65" i="40"/>
  <c r="B73" i="40"/>
  <c r="B81" i="40"/>
  <c r="B89" i="40"/>
  <c r="B97" i="40"/>
  <c r="D96" i="40"/>
  <c r="D88" i="40"/>
  <c r="D80" i="40"/>
  <c r="D72" i="40"/>
  <c r="D64" i="40"/>
  <c r="D56" i="40"/>
  <c r="D48" i="40"/>
  <c r="D40" i="40"/>
  <c r="D32" i="40"/>
  <c r="D24" i="40"/>
  <c r="D16" i="40"/>
  <c r="D8" i="40"/>
  <c r="B2" i="40"/>
  <c r="B10" i="40"/>
  <c r="B18" i="40"/>
  <c r="B26" i="40"/>
  <c r="B34" i="40"/>
  <c r="B42" i="40"/>
  <c r="B50" i="40"/>
  <c r="B58" i="40"/>
  <c r="B66" i="40"/>
  <c r="B74" i="40"/>
  <c r="B82" i="40"/>
  <c r="B90" i="40"/>
  <c r="B98" i="40"/>
  <c r="D99" i="40"/>
  <c r="D91" i="40"/>
  <c r="D101" i="40"/>
  <c r="D97" i="40"/>
  <c r="D93" i="40"/>
  <c r="D89" i="40"/>
  <c r="D85" i="40"/>
  <c r="D81" i="40"/>
  <c r="D77" i="40"/>
  <c r="D73" i="40"/>
  <c r="D69" i="40"/>
  <c r="D65" i="40"/>
  <c r="D61" i="40"/>
  <c r="D57" i="40"/>
  <c r="D53" i="40"/>
  <c r="D49" i="40"/>
  <c r="D45" i="40"/>
  <c r="D41" i="40"/>
  <c r="D37" i="40"/>
  <c r="D33" i="40"/>
  <c r="D29" i="40"/>
  <c r="D25" i="40"/>
  <c r="D21" i="40"/>
  <c r="D17" i="40"/>
  <c r="D13" i="40"/>
  <c r="D9" i="40"/>
  <c r="D5" i="40"/>
  <c r="D1" i="40"/>
  <c r="B5" i="40"/>
  <c r="B9" i="40"/>
  <c r="B13" i="40"/>
  <c r="B17" i="40"/>
  <c r="B21" i="40"/>
  <c r="B25" i="40"/>
  <c r="B29" i="40"/>
  <c r="B33" i="40"/>
  <c r="B37" i="40"/>
  <c r="B45" i="40"/>
  <c r="B53" i="40"/>
  <c r="B61" i="40"/>
  <c r="B69" i="40"/>
  <c r="B77" i="40"/>
  <c r="B85" i="40"/>
  <c r="B93" i="40"/>
  <c r="D100" i="40"/>
  <c r="D92" i="40"/>
  <c r="D84" i="40"/>
  <c r="D76" i="40"/>
  <c r="D68" i="40"/>
  <c r="D60" i="40"/>
  <c r="D52" i="40"/>
  <c r="D44" i="40"/>
  <c r="D36" i="40"/>
  <c r="D28" i="40"/>
  <c r="D20" i="40"/>
  <c r="D12" i="40"/>
  <c r="D4" i="40"/>
  <c r="B6" i="40"/>
  <c r="B14" i="40"/>
  <c r="B22" i="40"/>
  <c r="B30" i="40"/>
  <c r="B38" i="40"/>
  <c r="B46" i="40"/>
  <c r="B54" i="40"/>
  <c r="B62" i="40"/>
  <c r="B70" i="40"/>
  <c r="B78" i="40"/>
  <c r="B86" i="40"/>
  <c r="B94" i="40"/>
  <c r="D103" i="40"/>
  <c r="D95" i="40"/>
  <c r="D87" i="40"/>
  <c r="D79" i="40"/>
  <c r="D63" i="40"/>
  <c r="D47" i="40"/>
  <c r="D31" i="40"/>
  <c r="D15" i="40"/>
  <c r="B3" i="40"/>
  <c r="B19" i="40"/>
  <c r="B35" i="40"/>
  <c r="B51" i="40"/>
  <c r="B67" i="40"/>
  <c r="B83" i="40"/>
  <c r="B1" i="40"/>
  <c r="D55" i="40"/>
  <c r="D23" i="40"/>
  <c r="B11" i="40"/>
  <c r="B43" i="40"/>
  <c r="B75" i="40"/>
  <c r="D67" i="40"/>
  <c r="D35" i="40"/>
  <c r="D3" i="40"/>
  <c r="B31" i="40"/>
  <c r="B63" i="40"/>
  <c r="B95" i="40"/>
  <c r="D75" i="40"/>
  <c r="D59" i="40"/>
  <c r="D43" i="40"/>
  <c r="D27" i="40"/>
  <c r="D11" i="40"/>
  <c r="B7" i="40"/>
  <c r="B23" i="40"/>
  <c r="B39" i="40"/>
  <c r="B55" i="40"/>
  <c r="B71" i="40"/>
  <c r="B87" i="40"/>
  <c r="D71" i="40"/>
  <c r="D39" i="40"/>
  <c r="D7" i="40"/>
  <c r="B27" i="40"/>
  <c r="B59" i="40"/>
  <c r="B91" i="40"/>
  <c r="D83" i="40"/>
  <c r="D51" i="40"/>
  <c r="D19" i="40"/>
  <c r="B15" i="40"/>
  <c r="B47" i="40"/>
  <c r="B79" i="40"/>
  <c r="D102" i="41"/>
  <c r="D98" i="41"/>
  <c r="D94" i="41"/>
  <c r="D90" i="41"/>
  <c r="D86" i="41"/>
  <c r="D82" i="41"/>
  <c r="D78" i="41"/>
  <c r="D74" i="41"/>
  <c r="D70" i="41"/>
  <c r="D66" i="41"/>
  <c r="D62" i="41"/>
  <c r="D58" i="41"/>
  <c r="D54" i="41"/>
  <c r="D50" i="41"/>
  <c r="D46" i="41"/>
  <c r="D42" i="41"/>
  <c r="D38" i="41"/>
  <c r="D34" i="41"/>
  <c r="D30" i="41"/>
  <c r="D26" i="41"/>
  <c r="D22" i="41"/>
  <c r="D18" i="41"/>
  <c r="D14" i="41"/>
  <c r="D10" i="41"/>
  <c r="D6" i="41"/>
  <c r="D2" i="41"/>
  <c r="B4" i="41"/>
  <c r="B8" i="41"/>
  <c r="B12" i="41"/>
  <c r="B16" i="41"/>
  <c r="B20" i="41"/>
  <c r="B24" i="41"/>
  <c r="B28" i="41"/>
  <c r="B32" i="41"/>
  <c r="B36" i="41"/>
  <c r="B40" i="41"/>
  <c r="D101" i="41"/>
  <c r="D97" i="41"/>
  <c r="D93" i="41"/>
  <c r="D89" i="41"/>
  <c r="D85" i="41"/>
  <c r="D81" i="41"/>
  <c r="D77" i="41"/>
  <c r="D73" i="41"/>
  <c r="D69" i="41"/>
  <c r="D65" i="41"/>
  <c r="D61" i="41"/>
  <c r="D57" i="41"/>
  <c r="D53" i="41"/>
  <c r="D49" i="41"/>
  <c r="D45" i="41"/>
  <c r="D41" i="41"/>
  <c r="D37" i="41"/>
  <c r="D33" i="41"/>
  <c r="D29" i="41"/>
  <c r="D25" i="41"/>
  <c r="D21" i="41"/>
  <c r="D17" i="41"/>
  <c r="D13" i="41"/>
  <c r="D9" i="41"/>
  <c r="D5" i="41"/>
  <c r="D1" i="41"/>
  <c r="B5" i="41"/>
  <c r="B9" i="41"/>
  <c r="B13" i="41"/>
  <c r="B17" i="41"/>
  <c r="B21" i="41"/>
  <c r="B25" i="41"/>
  <c r="B29" i="41"/>
  <c r="B33" i="41"/>
  <c r="D100" i="41"/>
  <c r="D92" i="41"/>
  <c r="D84" i="41"/>
  <c r="D76" i="41"/>
  <c r="D68" i="41"/>
  <c r="D60" i="41"/>
  <c r="D52" i="41"/>
  <c r="D44" i="41"/>
  <c r="D36" i="41"/>
  <c r="D28" i="41"/>
  <c r="D20" i="41"/>
  <c r="D12" i="41"/>
  <c r="D4" i="41"/>
  <c r="B6" i="41"/>
  <c r="B14" i="41"/>
  <c r="B22" i="41"/>
  <c r="B30" i="41"/>
  <c r="B37" i="41"/>
  <c r="B42" i="41"/>
  <c r="B46" i="41"/>
  <c r="B50" i="41"/>
  <c r="B54" i="41"/>
  <c r="B58" i="41"/>
  <c r="B62" i="41"/>
  <c r="B66" i="41"/>
  <c r="B70" i="41"/>
  <c r="B74" i="41"/>
  <c r="B78" i="41"/>
  <c r="B82" i="41"/>
  <c r="B86" i="41"/>
  <c r="B90" i="41"/>
  <c r="B94" i="41"/>
  <c r="B98" i="41"/>
  <c r="D99" i="41"/>
  <c r="D91" i="41"/>
  <c r="D83" i="41"/>
  <c r="D75" i="41"/>
  <c r="D67" i="41"/>
  <c r="D59" i="41"/>
  <c r="D51" i="41"/>
  <c r="D43" i="41"/>
  <c r="D35" i="41"/>
  <c r="D27" i="41"/>
  <c r="D19" i="41"/>
  <c r="D11" i="41"/>
  <c r="D3" i="41"/>
  <c r="B7" i="41"/>
  <c r="B15" i="41"/>
  <c r="B23" i="41"/>
  <c r="B31" i="41"/>
  <c r="B38" i="41"/>
  <c r="B43" i="41"/>
  <c r="B47" i="41"/>
  <c r="B51" i="41"/>
  <c r="B55" i="41"/>
  <c r="B59" i="41"/>
  <c r="B63" i="41"/>
  <c r="B67" i="41"/>
  <c r="B71" i="41"/>
  <c r="B75" i="41"/>
  <c r="B79" i="41"/>
  <c r="B83" i="41"/>
  <c r="B87" i="41"/>
  <c r="B91" i="41"/>
  <c r="B95" i="41"/>
  <c r="B1" i="41"/>
  <c r="D96" i="41"/>
  <c r="D80" i="41"/>
  <c r="D64" i="41"/>
  <c r="D48" i="41"/>
  <c r="D32" i="41"/>
  <c r="D16" i="41"/>
  <c r="B2" i="41"/>
  <c r="B18" i="41"/>
  <c r="B34" i="41"/>
  <c r="B44" i="41"/>
  <c r="B52" i="41"/>
  <c r="B60" i="41"/>
  <c r="B68" i="41"/>
  <c r="B76" i="41"/>
  <c r="B84" i="41"/>
  <c r="B92" i="41"/>
  <c r="D72" i="41"/>
  <c r="D40" i="41"/>
  <c r="D8" i="41"/>
  <c r="B26" i="41"/>
  <c r="B48" i="41"/>
  <c r="B64" i="41"/>
  <c r="B80" i="41"/>
  <c r="B96" i="41"/>
  <c r="D103" i="41"/>
  <c r="D87" i="41"/>
  <c r="D71" i="41"/>
  <c r="D55" i="41"/>
  <c r="D39" i="41"/>
  <c r="D23" i="41"/>
  <c r="D7" i="41"/>
  <c r="B11" i="41"/>
  <c r="B27" i="41"/>
  <c r="B41" i="41"/>
  <c r="B49" i="41"/>
  <c r="B57" i="41"/>
  <c r="B65" i="41"/>
  <c r="B73" i="41"/>
  <c r="B81" i="41"/>
  <c r="B89" i="41"/>
  <c r="B97" i="41"/>
  <c r="D95" i="41"/>
  <c r="D79" i="41"/>
  <c r="D63" i="41"/>
  <c r="D47" i="41"/>
  <c r="D31" i="41"/>
  <c r="D15" i="41"/>
  <c r="B3" i="41"/>
  <c r="B19" i="41"/>
  <c r="B35" i="41"/>
  <c r="B45" i="41"/>
  <c r="B53" i="41"/>
  <c r="B61" i="41"/>
  <c r="B69" i="41"/>
  <c r="B77" i="41"/>
  <c r="B85" i="41"/>
  <c r="B93" i="41"/>
  <c r="D88" i="41"/>
  <c r="D56" i="41"/>
  <c r="D24" i="41"/>
  <c r="B10" i="41"/>
  <c r="B39" i="41"/>
  <c r="B56" i="41"/>
  <c r="B72" i="41"/>
  <c r="B88" i="41"/>
  <c r="B96" i="39"/>
  <c r="B88" i="39"/>
  <c r="B80" i="39"/>
  <c r="B72" i="39"/>
  <c r="B64" i="39"/>
  <c r="B56" i="39"/>
  <c r="B48" i="39"/>
  <c r="B40" i="39"/>
  <c r="B32" i="39"/>
  <c r="B24" i="39"/>
  <c r="B16" i="39"/>
  <c r="B8" i="39"/>
  <c r="D103" i="39"/>
  <c r="D95" i="39"/>
  <c r="D87" i="39"/>
  <c r="D79" i="39"/>
  <c r="D71" i="39"/>
  <c r="D63" i="39"/>
  <c r="D55" i="39"/>
  <c r="D47" i="39"/>
  <c r="D39" i="39"/>
  <c r="D31" i="39"/>
  <c r="D23" i="39"/>
  <c r="D15" i="39"/>
  <c r="D7" i="39"/>
  <c r="B71" i="39"/>
  <c r="B63" i="39"/>
  <c r="B55" i="39"/>
  <c r="B47" i="39"/>
  <c r="B39" i="39"/>
  <c r="B31" i="39"/>
  <c r="B23" i="39"/>
  <c r="B15" i="39"/>
  <c r="B7" i="39"/>
  <c r="D102" i="39"/>
  <c r="D94" i="39"/>
  <c r="D86" i="39"/>
  <c r="D78" i="39"/>
  <c r="D70" i="39"/>
  <c r="D62" i="39"/>
  <c r="D54" i="39"/>
  <c r="D46" i="39"/>
  <c r="D38" i="39"/>
  <c r="D30" i="39"/>
  <c r="D22" i="39"/>
  <c r="D14" i="39"/>
  <c r="D6" i="39"/>
  <c r="B94" i="39"/>
  <c r="B90" i="39"/>
  <c r="B86" i="39"/>
  <c r="B82" i="39"/>
  <c r="B78" i="39"/>
  <c r="B74" i="39"/>
  <c r="B70" i="39"/>
  <c r="B66" i="39"/>
  <c r="B62" i="39"/>
  <c r="B58" i="39"/>
  <c r="B54" i="39"/>
  <c r="B50" i="39"/>
  <c r="B46" i="39"/>
  <c r="B42" i="39"/>
  <c r="B38" i="39"/>
  <c r="B34" i="39"/>
  <c r="B30" i="39"/>
  <c r="B26" i="39"/>
  <c r="B22" i="39"/>
  <c r="B18" i="39"/>
  <c r="B14" i="39"/>
  <c r="B10" i="39"/>
  <c r="B6" i="39"/>
  <c r="B2" i="39"/>
  <c r="D101" i="39"/>
  <c r="D97" i="39"/>
  <c r="D93" i="39"/>
  <c r="D89" i="39"/>
  <c r="D85" i="39"/>
  <c r="D81" i="39"/>
  <c r="D77" i="39"/>
  <c r="D73" i="39"/>
  <c r="D69" i="39"/>
  <c r="D65" i="39"/>
  <c r="D61" i="39"/>
  <c r="D57" i="39"/>
  <c r="D53" i="39"/>
  <c r="D49" i="39"/>
  <c r="D45" i="39"/>
  <c r="D41" i="39"/>
  <c r="D37" i="39"/>
  <c r="D33" i="39"/>
  <c r="D29" i="39"/>
  <c r="D25" i="39"/>
  <c r="D21" i="39"/>
  <c r="D17" i="39"/>
  <c r="D13" i="39"/>
  <c r="D9" i="39"/>
  <c r="D5" i="39"/>
  <c r="B97" i="39"/>
  <c r="B93" i="39"/>
  <c r="B89" i="39"/>
  <c r="B85" i="39"/>
  <c r="B81" i="39"/>
  <c r="B77" i="39"/>
  <c r="B73" i="39"/>
  <c r="B69" i="39"/>
  <c r="B65" i="39"/>
  <c r="B61" i="39"/>
  <c r="B57" i="39"/>
  <c r="B53" i="39"/>
  <c r="B49" i="39"/>
  <c r="B45" i="39"/>
  <c r="B41" i="39"/>
  <c r="B37" i="39"/>
  <c r="B33" i="39"/>
  <c r="B29" i="39"/>
  <c r="B25" i="39"/>
  <c r="B21" i="39"/>
  <c r="B17" i="39"/>
  <c r="B13" i="39"/>
  <c r="B9" i="39"/>
  <c r="B5" i="39"/>
  <c r="D1" i="39"/>
  <c r="D100" i="39"/>
  <c r="D96" i="39"/>
  <c r="D92" i="39"/>
  <c r="D88" i="39"/>
  <c r="D84" i="39"/>
  <c r="D80" i="39"/>
  <c r="D76" i="39"/>
  <c r="D72" i="39"/>
  <c r="D68" i="39"/>
  <c r="D64" i="39"/>
  <c r="D60" i="39"/>
  <c r="D56" i="39"/>
  <c r="D52" i="39"/>
  <c r="D48" i="39"/>
  <c r="D44" i="39"/>
  <c r="D40" i="39"/>
  <c r="D36" i="39"/>
  <c r="D32" i="39"/>
  <c r="D28" i="39"/>
  <c r="D24" i="39"/>
  <c r="D20" i="39"/>
  <c r="D16" i="39"/>
  <c r="D12" i="39"/>
  <c r="D8" i="39"/>
  <c r="B38" i="43"/>
  <c r="B16" i="43"/>
  <c r="B7" i="43"/>
  <c r="B34" i="43"/>
  <c r="D63" i="43"/>
  <c r="D11" i="43"/>
  <c r="D57" i="43"/>
  <c r="D30" i="43"/>
  <c r="D87" i="43"/>
  <c r="B63" i="43"/>
  <c r="B33" i="43"/>
  <c r="D73" i="43"/>
  <c r="D46" i="43"/>
  <c r="B94" i="43"/>
  <c r="D43" i="43"/>
  <c r="D12" i="43"/>
  <c r="B93" i="43"/>
  <c r="B27" i="43"/>
  <c r="D13" i="43"/>
  <c r="B60" i="43"/>
  <c r="D31" i="43"/>
  <c r="B88" i="43"/>
  <c r="B43" i="43"/>
  <c r="B8" i="43"/>
  <c r="D26" i="43"/>
  <c r="B68" i="43"/>
  <c r="B89" i="43"/>
  <c r="B22" i="43"/>
  <c r="D74" i="43"/>
  <c r="D39" i="43"/>
  <c r="B95" i="43"/>
  <c r="D79" i="43"/>
  <c r="B65" i="43"/>
  <c r="B13" i="43"/>
  <c r="B70" i="43"/>
  <c r="D70" i="43"/>
  <c r="D25" i="43"/>
  <c r="D32" i="43"/>
  <c r="D27" i="43"/>
  <c r="B36" i="43"/>
  <c r="D59" i="43"/>
  <c r="D22" i="43"/>
  <c r="B84" i="43"/>
  <c r="D23" i="43"/>
  <c r="D82" i="43"/>
  <c r="D93" i="43"/>
  <c r="B17" i="43"/>
  <c r="D62" i="43"/>
  <c r="B1" i="43"/>
  <c r="D33" i="43"/>
  <c r="D78" i="43"/>
  <c r="D61" i="43"/>
  <c r="D100" i="43"/>
  <c r="D18" i="43"/>
  <c r="B14" i="43"/>
  <c r="B79" i="43"/>
  <c r="D58" i="43"/>
  <c r="D1" i="43"/>
  <c r="B55" i="43"/>
  <c r="B90" i="43"/>
  <c r="D35" i="43"/>
  <c r="B50" i="43"/>
  <c r="B10" i="43"/>
  <c r="B20" i="43"/>
  <c r="D47" i="43"/>
  <c r="B69" i="43"/>
  <c r="B24" i="43"/>
  <c r="D60" i="43"/>
  <c r="B83" i="43"/>
  <c r="D91" i="43"/>
  <c r="D56" i="43"/>
  <c r="B3" i="43"/>
  <c r="D85" i="43"/>
  <c r="B28" i="43"/>
  <c r="D52" i="43"/>
  <c r="B97" i="43"/>
  <c r="D51" i="43"/>
  <c r="D10" i="43"/>
  <c r="D55" i="43"/>
  <c r="D76" i="43"/>
  <c r="B96" i="43"/>
  <c r="D83" i="43"/>
  <c r="D68" i="43"/>
  <c r="D4" i="43"/>
  <c r="B46" i="43"/>
  <c r="D97" i="43"/>
  <c r="D53" i="43"/>
  <c r="B71" i="43"/>
  <c r="B18" i="43"/>
  <c r="D3" i="43"/>
  <c r="D98" i="43"/>
  <c r="B19" i="43"/>
  <c r="D101" i="43"/>
  <c r="B26" i="43"/>
  <c r="D49" i="43"/>
  <c r="B58" i="43"/>
  <c r="B41" i="43"/>
  <c r="B56" i="43"/>
  <c r="D54" i="43"/>
  <c r="D2" i="43"/>
  <c r="D90" i="43"/>
  <c r="B61" i="43"/>
  <c r="B45" i="43"/>
  <c r="B57" i="43"/>
  <c r="D15" i="43"/>
  <c r="D14" i="43"/>
  <c r="D9" i="43"/>
  <c r="D38" i="43"/>
  <c r="B6" i="43"/>
  <c r="B86" i="43"/>
  <c r="B49" i="43"/>
  <c r="D28" i="43"/>
  <c r="D5" i="43"/>
  <c r="B51" i="43"/>
  <c r="B37" i="43"/>
  <c r="B32" i="43"/>
  <c r="D102" i="43"/>
  <c r="D72" i="43"/>
  <c r="D7" i="43"/>
  <c r="B30" i="43"/>
  <c r="B81" i="43"/>
  <c r="B52" i="43"/>
  <c r="D42" i="43"/>
  <c r="B92" i="43"/>
  <c r="B40" i="43"/>
  <c r="B73" i="43"/>
  <c r="B12" i="43"/>
  <c r="D84" i="43"/>
  <c r="B85" i="43"/>
  <c r="D71" i="43"/>
  <c r="B29" i="43"/>
  <c r="B72" i="43"/>
  <c r="D95" i="43"/>
  <c r="B35" i="43"/>
  <c r="D80" i="43"/>
  <c r="B77" i="43"/>
  <c r="D41" i="43"/>
  <c r="D29" i="43"/>
  <c r="D21" i="43"/>
  <c r="B74" i="43"/>
  <c r="B82" i="43"/>
  <c r="D94" i="43"/>
  <c r="B87" i="43"/>
  <c r="D64" i="43"/>
  <c r="B25" i="43"/>
  <c r="D86" i="43"/>
  <c r="B80" i="43"/>
  <c r="B9" i="43"/>
  <c r="D50" i="43"/>
  <c r="D48" i="43"/>
  <c r="B21" i="43"/>
  <c r="B54" i="43"/>
  <c r="D75" i="43"/>
  <c r="D37" i="43"/>
  <c r="B5" i="43"/>
  <c r="B62" i="43"/>
  <c r="B48" i="43"/>
  <c r="B42" i="43"/>
  <c r="D19" i="43"/>
  <c r="B59" i="43"/>
  <c r="B39" i="43"/>
  <c r="D6" i="43"/>
  <c r="B47" i="43"/>
  <c r="B67" i="43"/>
  <c r="B91" i="43"/>
  <c r="D45" i="43"/>
  <c r="B44" i="43"/>
  <c r="B2" i="43"/>
  <c r="D67" i="43"/>
  <c r="D66" i="43"/>
  <c r="B66" i="43"/>
  <c r="D36" i="43"/>
  <c r="B31" i="43"/>
  <c r="D24" i="43"/>
  <c r="D96" i="43"/>
  <c r="D40" i="43"/>
  <c r="D17" i="43"/>
  <c r="D89" i="43"/>
  <c r="B64" i="43"/>
  <c r="B15" i="43"/>
  <c r="D20" i="43"/>
  <c r="B78" i="43"/>
  <c r="D81" i="43"/>
  <c r="D77" i="43"/>
  <c r="B23" i="43"/>
  <c r="D65" i="43"/>
  <c r="D8" i="43"/>
  <c r="D103" i="43"/>
  <c r="D88" i="43"/>
  <c r="B53" i="43"/>
  <c r="B76" i="43"/>
  <c r="D69" i="43"/>
  <c r="B4" i="43"/>
  <c r="B75" i="43"/>
  <c r="D99" i="43"/>
  <c r="D16" i="43"/>
  <c r="D92" i="43"/>
  <c r="D44" i="43"/>
  <c r="B98" i="43"/>
  <c r="B11" i="43"/>
  <c r="D34" i="43"/>
</calcChain>
</file>

<file path=xl/sharedStrings.xml><?xml version="1.0" encoding="utf-8"?>
<sst xmlns="http://schemas.openxmlformats.org/spreadsheetml/2006/main" count="7858" uniqueCount="1413">
  <si>
    <t>死ｼ</t>
    <rPh sb="0" eb="1">
      <t>シ</t>
    </rPh>
    <phoneticPr fontId="1"/>
  </si>
  <si>
    <t>禮記集説</t>
    <rPh sb="0" eb="1">
      <t>レイ</t>
    </rPh>
    <rPh sb="1" eb="2">
      <t>キ</t>
    </rPh>
    <rPh sb="2" eb="3">
      <t>シュウ</t>
    </rPh>
    <rPh sb="3" eb="4">
      <t>セツ</t>
    </rPh>
    <phoneticPr fontId="1"/>
  </si>
  <si>
    <t>詩經集註</t>
    <rPh sb="0" eb="1">
      <t>シ</t>
    </rPh>
    <rPh sb="1" eb="2">
      <t>キョウ</t>
    </rPh>
    <rPh sb="2" eb="3">
      <t>シュウ</t>
    </rPh>
    <rPh sb="3" eb="4">
      <t>チュウ</t>
    </rPh>
    <phoneticPr fontId="1"/>
  </si>
  <si>
    <t>杜律集解</t>
    <rPh sb="0" eb="1">
      <t>モリ</t>
    </rPh>
    <rPh sb="1" eb="2">
      <t>リツ</t>
    </rPh>
    <rPh sb="2" eb="3">
      <t>シュウ</t>
    </rPh>
    <rPh sb="3" eb="4">
      <t>カイ</t>
    </rPh>
    <phoneticPr fontId="1"/>
  </si>
  <si>
    <t>新論</t>
    <rPh sb="0" eb="1">
      <t>シン</t>
    </rPh>
    <rPh sb="1" eb="2">
      <t>ロン</t>
    </rPh>
    <phoneticPr fontId="1"/>
  </si>
  <si>
    <t>古今和歌集</t>
    <rPh sb="0" eb="2">
      <t>コキン</t>
    </rPh>
    <rPh sb="2" eb="4">
      <t>ワカ</t>
    </rPh>
    <rPh sb="4" eb="5">
      <t>シュウ</t>
    </rPh>
    <phoneticPr fontId="1"/>
  </si>
  <si>
    <t>甲越軍記</t>
    <rPh sb="0" eb="1">
      <t>コウ</t>
    </rPh>
    <rPh sb="1" eb="2">
      <t>エツ</t>
    </rPh>
    <rPh sb="2" eb="4">
      <t>グンキ</t>
    </rPh>
    <phoneticPr fontId="1"/>
  </si>
  <si>
    <t>文明開化</t>
    <rPh sb="0" eb="2">
      <t>ブンメイ</t>
    </rPh>
    <rPh sb="2" eb="4">
      <t>カイカ</t>
    </rPh>
    <phoneticPr fontId="1"/>
  </si>
  <si>
    <t>北越太平記</t>
    <rPh sb="0" eb="2">
      <t>ホクエツ</t>
    </rPh>
    <rPh sb="2" eb="5">
      <t>タイヘイキ</t>
    </rPh>
    <phoneticPr fontId="1"/>
  </si>
  <si>
    <t>新潟県政党史</t>
    <rPh sb="0" eb="3">
      <t>ニイガタケン</t>
    </rPh>
    <rPh sb="3" eb="5">
      <t>セイトウ</t>
    </rPh>
    <rPh sb="5" eb="6">
      <t>シ</t>
    </rPh>
    <phoneticPr fontId="1"/>
  </si>
  <si>
    <t>酒道楽</t>
    <rPh sb="0" eb="1">
      <t>サケ</t>
    </rPh>
    <rPh sb="1" eb="3">
      <t>ドウラク</t>
    </rPh>
    <phoneticPr fontId="1"/>
  </si>
  <si>
    <t>近思録</t>
    <rPh sb="0" eb="1">
      <t>キン</t>
    </rPh>
    <rPh sb="1" eb="2">
      <t>オモ</t>
    </rPh>
    <rPh sb="2" eb="3">
      <t>ロク</t>
    </rPh>
    <phoneticPr fontId="1"/>
  </si>
  <si>
    <t>みのむし志ふ</t>
    <rPh sb="4" eb="5">
      <t>ココロザシ</t>
    </rPh>
    <phoneticPr fontId="1"/>
  </si>
  <si>
    <t>英文名作文庫</t>
    <rPh sb="0" eb="2">
      <t>エイブン</t>
    </rPh>
    <rPh sb="2" eb="4">
      <t>メイサク</t>
    </rPh>
    <rPh sb="4" eb="6">
      <t>ブンコ</t>
    </rPh>
    <phoneticPr fontId="1"/>
  </si>
  <si>
    <t>辨名</t>
    <rPh sb="0" eb="1">
      <t>ベン</t>
    </rPh>
    <rPh sb="1" eb="2">
      <t>メイ</t>
    </rPh>
    <phoneticPr fontId="1"/>
  </si>
  <si>
    <t>竹堂文鈔</t>
    <rPh sb="0" eb="1">
      <t>タケ</t>
    </rPh>
    <rPh sb="1" eb="2">
      <t>ドウ</t>
    </rPh>
    <rPh sb="2" eb="3">
      <t>ブン</t>
    </rPh>
    <rPh sb="3" eb="4">
      <t>ショウ</t>
    </rPh>
    <phoneticPr fontId="1"/>
  </si>
  <si>
    <t>百人一首</t>
    <rPh sb="0" eb="2">
      <t>ヒャクニン</t>
    </rPh>
    <rPh sb="2" eb="4">
      <t>イッシュ</t>
    </rPh>
    <phoneticPr fontId="1"/>
  </si>
  <si>
    <t>記事論説文例</t>
    <rPh sb="0" eb="2">
      <t>キジ</t>
    </rPh>
    <rPh sb="2" eb="4">
      <t>ロンセツ</t>
    </rPh>
    <rPh sb="4" eb="6">
      <t>ブンレイ</t>
    </rPh>
    <phoneticPr fontId="1"/>
  </si>
  <si>
    <t>論語鈔</t>
    <rPh sb="0" eb="2">
      <t>ロンゴ</t>
    </rPh>
    <rPh sb="2" eb="3">
      <t>ショウ</t>
    </rPh>
    <phoneticPr fontId="1"/>
  </si>
  <si>
    <t>皇朝史略</t>
    <rPh sb="0" eb="1">
      <t>スベラギ</t>
    </rPh>
    <rPh sb="1" eb="2">
      <t>チョウ</t>
    </rPh>
    <rPh sb="2" eb="3">
      <t>シ</t>
    </rPh>
    <rPh sb="3" eb="4">
      <t>リャク</t>
    </rPh>
    <phoneticPr fontId="1"/>
  </si>
  <si>
    <t>献替録</t>
    <rPh sb="0" eb="1">
      <t>ケン</t>
    </rPh>
    <rPh sb="1" eb="2">
      <t>カ</t>
    </rPh>
    <rPh sb="2" eb="3">
      <t>ロク</t>
    </rPh>
    <phoneticPr fontId="1"/>
  </si>
  <si>
    <t>標箋孔子家語</t>
    <rPh sb="0" eb="1">
      <t>ヒョウ</t>
    </rPh>
    <rPh sb="1" eb="2">
      <t>セン</t>
    </rPh>
    <rPh sb="2" eb="4">
      <t>コウシ</t>
    </rPh>
    <rPh sb="4" eb="5">
      <t>イエ</t>
    </rPh>
    <rPh sb="5" eb="6">
      <t>ゴ</t>
    </rPh>
    <phoneticPr fontId="1"/>
  </si>
  <si>
    <t>詳註聊斎志異圖詠</t>
    <rPh sb="0" eb="1">
      <t>ショウ</t>
    </rPh>
    <rPh sb="1" eb="2">
      <t>チュウ</t>
    </rPh>
    <rPh sb="2" eb="6">
      <t>リョウサイシイ</t>
    </rPh>
    <rPh sb="6" eb="7">
      <t>ズ</t>
    </rPh>
    <rPh sb="7" eb="8">
      <t>エイ</t>
    </rPh>
    <phoneticPr fontId="1"/>
  </si>
  <si>
    <t>論語集註</t>
    <rPh sb="0" eb="2">
      <t>ロンゴ</t>
    </rPh>
    <rPh sb="2" eb="3">
      <t>シュウ</t>
    </rPh>
    <rPh sb="3" eb="4">
      <t>チュウ</t>
    </rPh>
    <phoneticPr fontId="1"/>
  </si>
  <si>
    <t>日本史略</t>
    <rPh sb="0" eb="3">
      <t>ニホンシ</t>
    </rPh>
    <rPh sb="3" eb="4">
      <t>リャク</t>
    </rPh>
    <phoneticPr fontId="1"/>
  </si>
  <si>
    <t>荀子講義</t>
    <rPh sb="0" eb="2">
      <t>ジュンシ</t>
    </rPh>
    <rPh sb="2" eb="4">
      <t>コウギ</t>
    </rPh>
    <phoneticPr fontId="1"/>
  </si>
  <si>
    <t>現代百人豪</t>
    <rPh sb="0" eb="2">
      <t>ゲンダイ</t>
    </rPh>
    <rPh sb="2" eb="4">
      <t>ヒャクニン</t>
    </rPh>
    <rPh sb="4" eb="5">
      <t>ゴウ</t>
    </rPh>
    <phoneticPr fontId="1"/>
  </si>
  <si>
    <t>繪入太平記</t>
    <rPh sb="0" eb="1">
      <t>エ</t>
    </rPh>
    <rPh sb="1" eb="2">
      <t>イ</t>
    </rPh>
    <rPh sb="2" eb="5">
      <t>タイヘイキ</t>
    </rPh>
    <phoneticPr fontId="1"/>
  </si>
  <si>
    <t>報徳記</t>
    <rPh sb="0" eb="2">
      <t>ホウトク</t>
    </rPh>
    <rPh sb="2" eb="3">
      <t>キ</t>
    </rPh>
    <phoneticPr fontId="1"/>
  </si>
  <si>
    <t>漢詩自在作詩術</t>
    <rPh sb="0" eb="2">
      <t>カンシ</t>
    </rPh>
    <rPh sb="2" eb="4">
      <t>ジザイ</t>
    </rPh>
    <rPh sb="4" eb="6">
      <t>サクシ</t>
    </rPh>
    <rPh sb="6" eb="7">
      <t>ジュツ</t>
    </rPh>
    <phoneticPr fontId="1"/>
  </si>
  <si>
    <t>女士道</t>
    <rPh sb="0" eb="1">
      <t>オンナ</t>
    </rPh>
    <rPh sb="1" eb="3">
      <t>シドウ</t>
    </rPh>
    <phoneticPr fontId="1"/>
  </si>
  <si>
    <t>續一年有半</t>
    <rPh sb="0" eb="1">
      <t>ゾク</t>
    </rPh>
    <rPh sb="1" eb="3">
      <t>イチネン</t>
    </rPh>
    <rPh sb="3" eb="4">
      <t>ユウ</t>
    </rPh>
    <rPh sb="4" eb="5">
      <t>ハン</t>
    </rPh>
    <phoneticPr fontId="1"/>
  </si>
  <si>
    <t>芭蕉以前俳諧集</t>
    <rPh sb="0" eb="2">
      <t>バショウ</t>
    </rPh>
    <rPh sb="2" eb="4">
      <t>イゼン</t>
    </rPh>
    <rPh sb="4" eb="6">
      <t>ハイカイ</t>
    </rPh>
    <rPh sb="6" eb="7">
      <t>シュウ</t>
    </rPh>
    <phoneticPr fontId="1"/>
  </si>
  <si>
    <t>日本歌學全集</t>
    <rPh sb="0" eb="2">
      <t>ニホン</t>
    </rPh>
    <rPh sb="2" eb="3">
      <t>ウタ</t>
    </rPh>
    <rPh sb="3" eb="4">
      <t>ガク</t>
    </rPh>
    <rPh sb="4" eb="6">
      <t>ゼンシュウ</t>
    </rPh>
    <phoneticPr fontId="1"/>
  </si>
  <si>
    <t>東京　鳳尾竹下子庄蔵版　新刊詩韻大成　乾坤</t>
    <rPh sb="0" eb="2">
      <t>トウキョウ</t>
    </rPh>
    <rPh sb="3" eb="4">
      <t>オオトリ</t>
    </rPh>
    <rPh sb="4" eb="5">
      <t>オ</t>
    </rPh>
    <rPh sb="5" eb="7">
      <t>タケシタ</t>
    </rPh>
    <rPh sb="7" eb="8">
      <t>コ</t>
    </rPh>
    <rPh sb="8" eb="9">
      <t>ショウ</t>
    </rPh>
    <rPh sb="9" eb="10">
      <t>ゾウ</t>
    </rPh>
    <rPh sb="10" eb="11">
      <t>バン</t>
    </rPh>
    <rPh sb="12" eb="14">
      <t>シンカン</t>
    </rPh>
    <rPh sb="14" eb="15">
      <t>シ</t>
    </rPh>
    <rPh sb="15" eb="16">
      <t>イン</t>
    </rPh>
    <rPh sb="16" eb="18">
      <t>タイセイ</t>
    </rPh>
    <rPh sb="19" eb="21">
      <t>ケンコン</t>
    </rPh>
    <phoneticPr fontId="1"/>
  </si>
  <si>
    <t>重要商品誌</t>
    <rPh sb="0" eb="2">
      <t>ジュウヨウ</t>
    </rPh>
    <rPh sb="2" eb="4">
      <t>ショウヒン</t>
    </rPh>
    <rPh sb="4" eb="5">
      <t>シ</t>
    </rPh>
    <phoneticPr fontId="1"/>
  </si>
  <si>
    <t>漢和辞典</t>
    <rPh sb="0" eb="2">
      <t>カンワ</t>
    </rPh>
    <rPh sb="2" eb="4">
      <t>ジテン</t>
    </rPh>
    <phoneticPr fontId="1"/>
  </si>
  <si>
    <t>朱子語類</t>
    <rPh sb="0" eb="2">
      <t>シュシ</t>
    </rPh>
    <rPh sb="2" eb="3">
      <t>ゴ</t>
    </rPh>
    <rPh sb="3" eb="4">
      <t>ルイ</t>
    </rPh>
    <phoneticPr fontId="1"/>
  </si>
  <si>
    <t>菱川蔵書</t>
    <rPh sb="0" eb="2">
      <t>ヒシカワ</t>
    </rPh>
    <rPh sb="2" eb="4">
      <t>ゾウショ</t>
    </rPh>
    <phoneticPr fontId="1"/>
  </si>
  <si>
    <t>幼幼新書</t>
    <rPh sb="0" eb="1">
      <t>ヨウ</t>
    </rPh>
    <rPh sb="1" eb="2">
      <t>ヨウ</t>
    </rPh>
    <rPh sb="2" eb="4">
      <t>シンショ</t>
    </rPh>
    <phoneticPr fontId="1"/>
  </si>
  <si>
    <t>SC100</t>
  </si>
  <si>
    <t>SC101</t>
  </si>
  <si>
    <t>SC102</t>
  </si>
  <si>
    <t>SC103</t>
  </si>
  <si>
    <t>SE011</t>
  </si>
  <si>
    <t>SE010</t>
  </si>
  <si>
    <t>SE012</t>
  </si>
  <si>
    <t>SE013</t>
  </si>
  <si>
    <t>SE014</t>
  </si>
  <si>
    <t>SE015</t>
  </si>
  <si>
    <t>SE016</t>
  </si>
  <si>
    <t>SE017</t>
  </si>
  <si>
    <t>SE018</t>
  </si>
  <si>
    <t>SE019</t>
  </si>
  <si>
    <t>SE001</t>
  </si>
  <si>
    <t>SE002</t>
  </si>
  <si>
    <t>SE003</t>
  </si>
  <si>
    <t>SE004</t>
  </si>
  <si>
    <t>SE005</t>
  </si>
  <si>
    <t>SE006</t>
  </si>
  <si>
    <t>SE007</t>
  </si>
  <si>
    <t>SE008</t>
  </si>
  <si>
    <t>SE009</t>
  </si>
  <si>
    <t>SC004</t>
  </si>
  <si>
    <t>SC005</t>
  </si>
  <si>
    <t>SC011</t>
  </si>
  <si>
    <t>SC012</t>
  </si>
  <si>
    <t>SC013</t>
  </si>
  <si>
    <t>SC014</t>
  </si>
  <si>
    <t>SC015</t>
  </si>
  <si>
    <t>SC016</t>
  </si>
  <si>
    <t>SC017</t>
  </si>
  <si>
    <t>SC018</t>
  </si>
  <si>
    <t>SC019</t>
  </si>
  <si>
    <t>SC001</t>
  </si>
  <si>
    <t>SC002</t>
  </si>
  <si>
    <t>SC003</t>
  </si>
  <si>
    <t>SC006</t>
  </si>
  <si>
    <t>SC007</t>
  </si>
  <si>
    <t>SC008</t>
  </si>
  <si>
    <t>SC009</t>
  </si>
  <si>
    <t>SC010</t>
    <phoneticPr fontId="1"/>
  </si>
  <si>
    <t>SE001</t>
    <phoneticPr fontId="1"/>
  </si>
  <si>
    <t>SE020</t>
  </si>
  <si>
    <t>SE021</t>
  </si>
  <si>
    <t>SE022</t>
  </si>
  <si>
    <t>SE023</t>
  </si>
  <si>
    <t>SE024</t>
  </si>
  <si>
    <t>SE025</t>
  </si>
  <si>
    <t>SE026</t>
  </si>
  <si>
    <t>SE027</t>
  </si>
  <si>
    <t>SE028</t>
  </si>
  <si>
    <t>SE029</t>
  </si>
  <si>
    <t>SC020</t>
  </si>
  <si>
    <t>SC021</t>
  </si>
  <si>
    <t>SC022</t>
  </si>
  <si>
    <t>SC023</t>
  </si>
  <si>
    <t>SC024</t>
  </si>
  <si>
    <t>SC025</t>
  </si>
  <si>
    <t>SC026</t>
  </si>
  <si>
    <t>SC027</t>
  </si>
  <si>
    <t>SC028</t>
  </si>
  <si>
    <t>SC029</t>
  </si>
  <si>
    <t>SC030</t>
  </si>
  <si>
    <t>SC031</t>
  </si>
  <si>
    <t>SC032</t>
  </si>
  <si>
    <t>SC033</t>
  </si>
  <si>
    <t>SC034</t>
  </si>
  <si>
    <t>SC035</t>
  </si>
  <si>
    <t>SC036</t>
  </si>
  <si>
    <t>SC037</t>
  </si>
  <si>
    <t>SC038</t>
  </si>
  <si>
    <t>SC039</t>
  </si>
  <si>
    <t>SE030</t>
  </si>
  <si>
    <t>SE031</t>
  </si>
  <si>
    <t>SE032</t>
  </si>
  <si>
    <t>SE033</t>
  </si>
  <si>
    <t>SE034</t>
  </si>
  <si>
    <t>SE035</t>
  </si>
  <si>
    <t>SE036</t>
  </si>
  <si>
    <t>SE037</t>
  </si>
  <si>
    <t>SE038</t>
  </si>
  <si>
    <t>SE039</t>
  </si>
  <si>
    <t>SE040</t>
  </si>
  <si>
    <t>SE041</t>
  </si>
  <si>
    <t>SE042</t>
  </si>
  <si>
    <t>SE043</t>
  </si>
  <si>
    <t>SE044</t>
  </si>
  <si>
    <t>SE045</t>
  </si>
  <si>
    <t>SE046</t>
  </si>
  <si>
    <t>SE047</t>
  </si>
  <si>
    <t>SE048</t>
  </si>
  <si>
    <t>SE049</t>
  </si>
  <si>
    <t>SC040</t>
  </si>
  <si>
    <t>SC041</t>
  </si>
  <si>
    <t>SC042</t>
  </si>
  <si>
    <t>SC043</t>
  </si>
  <si>
    <t>SC044</t>
  </si>
  <si>
    <t>SC045</t>
  </si>
  <si>
    <t>SC046</t>
  </si>
  <si>
    <t>SC047</t>
  </si>
  <si>
    <t>SC048</t>
  </si>
  <si>
    <t>SC049</t>
  </si>
  <si>
    <t>SE0５0</t>
  </si>
  <si>
    <t>SE0５1</t>
  </si>
  <si>
    <t>SE0５2</t>
  </si>
  <si>
    <t>SE0５3</t>
  </si>
  <si>
    <t>SE0５4</t>
  </si>
  <si>
    <t>SE0５5</t>
  </si>
  <si>
    <t>SE0５6</t>
  </si>
  <si>
    <t>SE0５7</t>
  </si>
  <si>
    <t>SE0５8</t>
  </si>
  <si>
    <t>SE0５9</t>
  </si>
  <si>
    <t>SC050</t>
  </si>
  <si>
    <t>SC051</t>
  </si>
  <si>
    <t>SC052</t>
  </si>
  <si>
    <t>SC053</t>
  </si>
  <si>
    <t>SC054</t>
  </si>
  <si>
    <t>SC055</t>
  </si>
  <si>
    <t>SC056</t>
  </si>
  <si>
    <t>SC057</t>
  </si>
  <si>
    <t>SC058</t>
  </si>
  <si>
    <t>SC059</t>
  </si>
  <si>
    <t>SE060</t>
  </si>
  <si>
    <t>SE061</t>
  </si>
  <si>
    <t>SE062</t>
  </si>
  <si>
    <t>SE063</t>
  </si>
  <si>
    <t>SE064</t>
  </si>
  <si>
    <t>SE065</t>
  </si>
  <si>
    <t>SE066</t>
  </si>
  <si>
    <t>SE067</t>
  </si>
  <si>
    <t>SE068</t>
  </si>
  <si>
    <t>SE069</t>
  </si>
  <si>
    <t>SC060</t>
  </si>
  <si>
    <t>SC061</t>
  </si>
  <si>
    <t>SC062</t>
  </si>
  <si>
    <t>SC063</t>
  </si>
  <si>
    <t>SC064</t>
  </si>
  <si>
    <t>SC065</t>
  </si>
  <si>
    <t>SC066</t>
  </si>
  <si>
    <t>SC067</t>
  </si>
  <si>
    <t>SC068</t>
  </si>
  <si>
    <t>SC069</t>
  </si>
  <si>
    <t>SC070</t>
  </si>
  <si>
    <t>SC071</t>
  </si>
  <si>
    <t>SC072</t>
  </si>
  <si>
    <t>SC073</t>
  </si>
  <si>
    <t>SC074</t>
  </si>
  <si>
    <t>SC075</t>
  </si>
  <si>
    <t>SC076</t>
  </si>
  <si>
    <t>SC077</t>
  </si>
  <si>
    <t>SC078</t>
  </si>
  <si>
    <t>SC079</t>
  </si>
  <si>
    <t>SE070</t>
  </si>
  <si>
    <t>SE071</t>
  </si>
  <si>
    <t>SE072</t>
  </si>
  <si>
    <t>SE073</t>
  </si>
  <si>
    <t>SE074</t>
  </si>
  <si>
    <t>SE075</t>
  </si>
  <si>
    <t>SE076</t>
  </si>
  <si>
    <t>SE077</t>
  </si>
  <si>
    <t>SE078</t>
  </si>
  <si>
    <t>SE079</t>
  </si>
  <si>
    <t>SE080</t>
  </si>
  <si>
    <t>SE081</t>
  </si>
  <si>
    <t>SE082</t>
  </si>
  <si>
    <t>SE083</t>
  </si>
  <si>
    <t>SE084</t>
  </si>
  <si>
    <t>SE085</t>
  </si>
  <si>
    <t>SE086</t>
  </si>
  <si>
    <t>SE087</t>
  </si>
  <si>
    <t>SE088</t>
  </si>
  <si>
    <t>SE089</t>
  </si>
  <si>
    <t>SE090</t>
  </si>
  <si>
    <t>SE091</t>
  </si>
  <si>
    <t>SE092</t>
  </si>
  <si>
    <t>SE093</t>
  </si>
  <si>
    <t>SE094</t>
  </si>
  <si>
    <t>SE095</t>
  </si>
  <si>
    <t>SE096</t>
  </si>
  <si>
    <t>SE097</t>
  </si>
  <si>
    <t>SE098</t>
  </si>
  <si>
    <t>SC090</t>
  </si>
  <si>
    <t>SC091</t>
  </si>
  <si>
    <t>SC092</t>
  </si>
  <si>
    <t>SC093</t>
  </si>
  <si>
    <t>SC094</t>
  </si>
  <si>
    <t>SC095</t>
  </si>
  <si>
    <t>SC096</t>
  </si>
  <si>
    <t>SC097</t>
  </si>
  <si>
    <t>SC098</t>
  </si>
  <si>
    <t>SC099</t>
  </si>
  <si>
    <t>SC080</t>
    <phoneticPr fontId="1"/>
  </si>
  <si>
    <t>SC081</t>
  </si>
  <si>
    <t>SC082</t>
  </si>
  <si>
    <t>SC083</t>
  </si>
  <si>
    <t>SC084</t>
  </si>
  <si>
    <t>SC085</t>
  </si>
  <si>
    <t>SC086</t>
  </si>
  <si>
    <t>SC087</t>
  </si>
  <si>
    <t>SC088</t>
  </si>
  <si>
    <t>SC089</t>
  </si>
  <si>
    <t>SC021</t>
    <phoneticPr fontId="1"/>
  </si>
  <si>
    <t>SC080</t>
  </si>
  <si>
    <t>SC080</t>
    <phoneticPr fontId="1"/>
  </si>
  <si>
    <t>SE099</t>
  </si>
  <si>
    <t>SE100</t>
  </si>
  <si>
    <t>SE101</t>
  </si>
  <si>
    <t>冊数</t>
    <rPh sb="0" eb="2">
      <t>サツスウ</t>
    </rPh>
    <phoneticPr fontId="1"/>
  </si>
  <si>
    <t>SE050</t>
  </si>
  <si>
    <t>SE051</t>
  </si>
  <si>
    <t>SE052</t>
  </si>
  <si>
    <t>SE053</t>
  </si>
  <si>
    <t>SE054</t>
  </si>
  <si>
    <t>SE055</t>
  </si>
  <si>
    <t>SE056</t>
  </si>
  <si>
    <t>SE057</t>
  </si>
  <si>
    <t>SE058</t>
  </si>
  <si>
    <t>SE059</t>
  </si>
  <si>
    <t>SC010</t>
  </si>
  <si>
    <t>SC104</t>
  </si>
  <si>
    <t>SC105</t>
  </si>
  <si>
    <t>分類</t>
    <rPh sb="0" eb="2">
      <t>ブンルイ</t>
    </rPh>
    <phoneticPr fontId="1"/>
  </si>
  <si>
    <t>徒然草諸鈔大成</t>
    <rPh sb="0" eb="3">
      <t>ツレヅレグサ</t>
    </rPh>
    <rPh sb="3" eb="4">
      <t>ショ</t>
    </rPh>
    <rPh sb="4" eb="5">
      <t>ショウ</t>
    </rPh>
    <rPh sb="5" eb="7">
      <t>タイセイ</t>
    </rPh>
    <phoneticPr fontId="1"/>
  </si>
  <si>
    <t>その他</t>
    <rPh sb="2" eb="3">
      <t>ホカ</t>
    </rPh>
    <phoneticPr fontId="1"/>
  </si>
  <si>
    <t>大慧普覺禅師書</t>
    <rPh sb="0" eb="1">
      <t>ダイ</t>
    </rPh>
    <rPh sb="1" eb="2">
      <t>サトシ</t>
    </rPh>
    <rPh sb="2" eb="3">
      <t>フ</t>
    </rPh>
    <rPh sb="4" eb="5">
      <t>ゼン</t>
    </rPh>
    <rPh sb="5" eb="6">
      <t>シ</t>
    </rPh>
    <rPh sb="6" eb="7">
      <t>ショ</t>
    </rPh>
    <phoneticPr fontId="1"/>
  </si>
  <si>
    <t>文體明辯粋抄</t>
    <rPh sb="0" eb="1">
      <t>ブン</t>
    </rPh>
    <rPh sb="1" eb="2">
      <t>カラダ</t>
    </rPh>
    <rPh sb="2" eb="3">
      <t>メイ</t>
    </rPh>
    <rPh sb="3" eb="4">
      <t>ベン</t>
    </rPh>
    <rPh sb="4" eb="5">
      <t>イキ</t>
    </rPh>
    <rPh sb="5" eb="6">
      <t>ショウ</t>
    </rPh>
    <phoneticPr fontId="1"/>
  </si>
  <si>
    <t>葬禮考</t>
    <rPh sb="0" eb="1">
      <t>ソウ</t>
    </rPh>
    <rPh sb="1" eb="2">
      <t>レイ</t>
    </rPh>
    <rPh sb="2" eb="3">
      <t>コウ</t>
    </rPh>
    <phoneticPr fontId="1"/>
  </si>
  <si>
    <t>千代の香</t>
    <rPh sb="0" eb="2">
      <t>チヨ</t>
    </rPh>
    <rPh sb="3" eb="4">
      <t>カオ</t>
    </rPh>
    <phoneticPr fontId="1"/>
  </si>
  <si>
    <t>彛倫抄</t>
    <rPh sb="1" eb="2">
      <t>リン</t>
    </rPh>
    <rPh sb="2" eb="3">
      <t>ショウ</t>
    </rPh>
    <phoneticPr fontId="1"/>
  </si>
  <si>
    <t>澤庵和尚全集</t>
    <rPh sb="0" eb="1">
      <t>サワ</t>
    </rPh>
    <rPh sb="1" eb="2">
      <t>アン</t>
    </rPh>
    <rPh sb="2" eb="4">
      <t>オショウ</t>
    </rPh>
    <rPh sb="4" eb="6">
      <t>ゼンシュウ</t>
    </rPh>
    <phoneticPr fontId="1"/>
  </si>
  <si>
    <t>書經</t>
    <rPh sb="0" eb="1">
      <t>ショ</t>
    </rPh>
    <rPh sb="1" eb="2">
      <t>キョウ</t>
    </rPh>
    <phoneticPr fontId="1"/>
  </si>
  <si>
    <t>佛教各宗要網</t>
    <rPh sb="0" eb="1">
      <t>ブツ</t>
    </rPh>
    <rPh sb="1" eb="2">
      <t>キョウ</t>
    </rPh>
    <rPh sb="2" eb="3">
      <t>カク</t>
    </rPh>
    <rPh sb="3" eb="4">
      <t>シュウ</t>
    </rPh>
    <rPh sb="4" eb="5">
      <t>ヨウ</t>
    </rPh>
    <rPh sb="5" eb="6">
      <t>モウ</t>
    </rPh>
    <phoneticPr fontId="1"/>
  </si>
  <si>
    <t>真書太閤記</t>
    <rPh sb="0" eb="1">
      <t>シン</t>
    </rPh>
    <rPh sb="1" eb="2">
      <t>ショ</t>
    </rPh>
    <rPh sb="2" eb="5">
      <t>タイコウキ</t>
    </rPh>
    <phoneticPr fontId="1"/>
  </si>
  <si>
    <t>No.</t>
    <phoneticPr fontId="1"/>
  </si>
  <si>
    <t>書　　　名</t>
    <rPh sb="0" eb="1">
      <t>ショ</t>
    </rPh>
    <rPh sb="4" eb="5">
      <t>メイ</t>
    </rPh>
    <phoneticPr fontId="1"/>
  </si>
  <si>
    <t>フリガナ</t>
    <phoneticPr fontId="1"/>
  </si>
  <si>
    <t>サイズ</t>
    <phoneticPr fontId="1"/>
  </si>
  <si>
    <t>著者名・発行所等</t>
    <rPh sb="0" eb="3">
      <t>チョシャメイ</t>
    </rPh>
    <rPh sb="4" eb="7">
      <t>ハッコウショ</t>
    </rPh>
    <rPh sb="7" eb="8">
      <t>トウ</t>
    </rPh>
    <phoneticPr fontId="1"/>
  </si>
  <si>
    <t>発行年</t>
    <rPh sb="0" eb="3">
      <t>ハッコウネン</t>
    </rPh>
    <phoneticPr fontId="1"/>
  </si>
  <si>
    <t>蔵書印影</t>
    <rPh sb="0" eb="2">
      <t>ゾウショ</t>
    </rPh>
    <rPh sb="2" eb="3">
      <t>イン</t>
    </rPh>
    <rPh sb="3" eb="4">
      <t>エイ</t>
    </rPh>
    <phoneticPr fontId="1"/>
  </si>
  <si>
    <t>孝經啓蒙　</t>
    <rPh sb="0" eb="1">
      <t>タカシ</t>
    </rPh>
    <rPh sb="1" eb="2">
      <t>キョウ</t>
    </rPh>
    <rPh sb="2" eb="4">
      <t>ケイモウ</t>
    </rPh>
    <phoneticPr fontId="1"/>
  </si>
  <si>
    <t>コウキョウケイモウ</t>
  </si>
  <si>
    <t>121（日本思想）</t>
    <rPh sb="4" eb="6">
      <t>ニホン</t>
    </rPh>
    <rPh sb="6" eb="8">
      <t>シソウ</t>
    </rPh>
    <phoneticPr fontId="1"/>
  </si>
  <si>
    <t>中本</t>
    <phoneticPr fontId="1"/>
  </si>
  <si>
    <t>江西　中江原惟命著　安中板倉氏開雕勝明識</t>
    <rPh sb="0" eb="1">
      <t>エ</t>
    </rPh>
    <rPh sb="1" eb="2">
      <t>ニシ</t>
    </rPh>
    <rPh sb="3" eb="5">
      <t>ナカエ</t>
    </rPh>
    <rPh sb="5" eb="6">
      <t>ハラ</t>
    </rPh>
    <rPh sb="6" eb="7">
      <t>コレ</t>
    </rPh>
    <rPh sb="7" eb="8">
      <t>メイ</t>
    </rPh>
    <rPh sb="8" eb="9">
      <t>チョ</t>
    </rPh>
    <rPh sb="10" eb="12">
      <t>アンナカ</t>
    </rPh>
    <rPh sb="12" eb="14">
      <t>イタクラ</t>
    </rPh>
    <rPh sb="14" eb="15">
      <t>シ</t>
    </rPh>
    <rPh sb="15" eb="16">
      <t>カイ</t>
    </rPh>
    <rPh sb="16" eb="17">
      <t>キザム</t>
    </rPh>
    <rPh sb="17" eb="19">
      <t>カツアキ</t>
    </rPh>
    <rPh sb="19" eb="20">
      <t>シキ</t>
    </rPh>
    <phoneticPr fontId="1"/>
  </si>
  <si>
    <t>なし</t>
    <phoneticPr fontId="1"/>
  </si>
  <si>
    <t>評註東萊博議</t>
    <phoneticPr fontId="1"/>
  </si>
  <si>
    <t>ヒョウチュウトウライハクギ</t>
  </si>
  <si>
    <t>123（中国哲学・経書）</t>
    <rPh sb="4" eb="6">
      <t>チュウゴク</t>
    </rPh>
    <rPh sb="6" eb="8">
      <t>テツガク</t>
    </rPh>
    <rPh sb="9" eb="11">
      <t>ケイショ</t>
    </rPh>
    <phoneticPr fontId="1"/>
  </si>
  <si>
    <t>半紙本</t>
    <phoneticPr fontId="1"/>
  </si>
  <si>
    <t>阪谷素評註　汎愛堂　文王圃　梓</t>
    <rPh sb="0" eb="1">
      <t>サカ</t>
    </rPh>
    <rPh sb="1" eb="2">
      <t>タニ</t>
    </rPh>
    <rPh sb="2" eb="3">
      <t>ソ</t>
    </rPh>
    <rPh sb="3" eb="4">
      <t>ヒョウ</t>
    </rPh>
    <rPh sb="4" eb="5">
      <t>チュウ</t>
    </rPh>
    <rPh sb="6" eb="8">
      <t>ハンアイ</t>
    </rPh>
    <rPh sb="8" eb="9">
      <t>ドウ</t>
    </rPh>
    <rPh sb="10" eb="11">
      <t>ブン</t>
    </rPh>
    <rPh sb="11" eb="12">
      <t>オウ</t>
    </rPh>
    <rPh sb="12" eb="13">
      <t>ハタ</t>
    </rPh>
    <rPh sb="14" eb="15">
      <t>アズサ</t>
    </rPh>
    <phoneticPr fontId="1"/>
  </si>
  <si>
    <t>1879(明治12)年</t>
    <rPh sb="5" eb="7">
      <t>メイジ</t>
    </rPh>
    <rPh sb="10" eb="11">
      <t>ネン</t>
    </rPh>
    <phoneticPr fontId="1"/>
  </si>
  <si>
    <t>「新潟縣南蒲原郡本成寺村大字月岡清水周蔵酒□部之印」「舟戸邸坂田氏蔵書記」</t>
    <rPh sb="23" eb="24">
      <t>ノ</t>
    </rPh>
    <rPh sb="27" eb="28">
      <t>フネ</t>
    </rPh>
    <rPh sb="28" eb="29">
      <t>ト</t>
    </rPh>
    <rPh sb="29" eb="30">
      <t>テイ</t>
    </rPh>
    <rPh sb="30" eb="33">
      <t>サカタシ</t>
    </rPh>
    <rPh sb="33" eb="35">
      <t>ゾウショ</t>
    </rPh>
    <rPh sb="35" eb="36">
      <t>シル</t>
    </rPh>
    <phoneticPr fontId="1"/>
  </si>
  <si>
    <t>合刻四書</t>
    <rPh sb="0" eb="1">
      <t>ゴウ</t>
    </rPh>
    <rPh sb="1" eb="2">
      <t>コク</t>
    </rPh>
    <rPh sb="2" eb="3">
      <t>４</t>
    </rPh>
    <rPh sb="3" eb="4">
      <t>ショ</t>
    </rPh>
    <phoneticPr fontId="1"/>
  </si>
  <si>
    <t>ゴウコクシショ</t>
  </si>
  <si>
    <t>大本</t>
    <phoneticPr fontId="1"/>
  </si>
  <si>
    <t>兼山先生訓點　東都書林　嵩山房蔵</t>
    <rPh sb="0" eb="2">
      <t>カネヤマ</t>
    </rPh>
    <rPh sb="2" eb="4">
      <t>センセイ</t>
    </rPh>
    <rPh sb="4" eb="5">
      <t>クン</t>
    </rPh>
    <rPh sb="7" eb="9">
      <t>トウト</t>
    </rPh>
    <rPh sb="9" eb="11">
      <t>ショリン</t>
    </rPh>
    <rPh sb="12" eb="13">
      <t>カサ</t>
    </rPh>
    <rPh sb="13" eb="14">
      <t>ヤマ</t>
    </rPh>
    <rPh sb="14" eb="15">
      <t>フサ</t>
    </rPh>
    <rPh sb="15" eb="16">
      <t>ゾウ</t>
    </rPh>
    <phoneticPr fontId="1"/>
  </si>
  <si>
    <t>1771(明和8)年</t>
    <rPh sb="5" eb="7">
      <t>メイワ</t>
    </rPh>
    <rPh sb="9" eb="10">
      <t>ネン</t>
    </rPh>
    <phoneticPr fontId="1"/>
  </si>
  <si>
    <t>「越後今町米周」</t>
    <phoneticPr fontId="1"/>
  </si>
  <si>
    <t>孝經外傳</t>
    <rPh sb="0" eb="1">
      <t>タカシ</t>
    </rPh>
    <rPh sb="1" eb="2">
      <t>キョウ</t>
    </rPh>
    <rPh sb="2" eb="3">
      <t>ガイ</t>
    </rPh>
    <rPh sb="3" eb="4">
      <t>デン</t>
    </rPh>
    <phoneticPr fontId="1"/>
  </si>
  <si>
    <t>コウキョウガイデン</t>
  </si>
  <si>
    <t>二条通松屋町　書肆　武村市兵衞刊行</t>
    <rPh sb="0" eb="2">
      <t>ニジョウ</t>
    </rPh>
    <rPh sb="2" eb="3">
      <t>トオ</t>
    </rPh>
    <rPh sb="3" eb="5">
      <t>マツヤ</t>
    </rPh>
    <rPh sb="5" eb="6">
      <t>マチ</t>
    </rPh>
    <rPh sb="7" eb="9">
      <t>ショシ</t>
    </rPh>
    <rPh sb="10" eb="12">
      <t>タケムラ</t>
    </rPh>
    <rPh sb="12" eb="13">
      <t>イチ</t>
    </rPh>
    <rPh sb="13" eb="14">
      <t>ヘイ</t>
    </rPh>
    <rPh sb="14" eb="15">
      <t>エイ</t>
    </rPh>
    <rPh sb="15" eb="17">
      <t>カンコウ</t>
    </rPh>
    <phoneticPr fontId="1"/>
  </si>
  <si>
    <t>1656(明暦2)年</t>
    <rPh sb="5" eb="6">
      <t>アキ</t>
    </rPh>
    <rPh sb="6" eb="7">
      <t>コヨミ</t>
    </rPh>
    <rPh sb="9" eb="10">
      <t>ネン</t>
    </rPh>
    <phoneticPr fontId="1"/>
  </si>
  <si>
    <t>大學章句</t>
    <rPh sb="0" eb="1">
      <t>ダイ</t>
    </rPh>
    <rPh sb="1" eb="2">
      <t>ガク</t>
    </rPh>
    <rPh sb="2" eb="3">
      <t>ショウ</t>
    </rPh>
    <rPh sb="3" eb="4">
      <t>ク</t>
    </rPh>
    <phoneticPr fontId="1"/>
  </si>
  <si>
    <t>ダイガクショウク</t>
  </si>
  <si>
    <t>大本</t>
    <phoneticPr fontId="1"/>
  </si>
  <si>
    <t>後藤先生點　東京文玉圃蔵版</t>
    <rPh sb="0" eb="2">
      <t>ゴトウ</t>
    </rPh>
    <rPh sb="2" eb="4">
      <t>センセイ</t>
    </rPh>
    <rPh sb="4" eb="5">
      <t>テン</t>
    </rPh>
    <rPh sb="6" eb="8">
      <t>トウキョウ</t>
    </rPh>
    <rPh sb="8" eb="9">
      <t>ブン</t>
    </rPh>
    <rPh sb="9" eb="10">
      <t>タマ</t>
    </rPh>
    <rPh sb="10" eb="11">
      <t>ハタ</t>
    </rPh>
    <rPh sb="11" eb="12">
      <t>ゾウ</t>
    </rPh>
    <rPh sb="12" eb="13">
      <t>バン</t>
    </rPh>
    <phoneticPr fontId="1"/>
  </si>
  <si>
    <t>なし</t>
    <phoneticPr fontId="1"/>
  </si>
  <si>
    <t>古文尚書正文</t>
    <rPh sb="0" eb="2">
      <t>コブン</t>
    </rPh>
    <rPh sb="2" eb="3">
      <t>ナオ</t>
    </rPh>
    <rPh sb="3" eb="4">
      <t>ショ</t>
    </rPh>
    <rPh sb="4" eb="5">
      <t>セイ</t>
    </rPh>
    <rPh sb="5" eb="6">
      <t>ブン</t>
    </rPh>
    <phoneticPr fontId="1"/>
  </si>
  <si>
    <t>コブンショウショセイブン</t>
  </si>
  <si>
    <t>大本</t>
    <phoneticPr fontId="1"/>
  </si>
  <si>
    <t>集思堂蔵刻</t>
    <rPh sb="0" eb="1">
      <t>シュウ</t>
    </rPh>
    <rPh sb="1" eb="2">
      <t>オモ</t>
    </rPh>
    <rPh sb="2" eb="3">
      <t>ドウ</t>
    </rPh>
    <rPh sb="3" eb="4">
      <t>ゾウ</t>
    </rPh>
    <rPh sb="4" eb="5">
      <t>コク</t>
    </rPh>
    <phoneticPr fontId="1"/>
  </si>
  <si>
    <t>1776(安永5)年</t>
    <rPh sb="5" eb="7">
      <t>アンエイ</t>
    </rPh>
    <rPh sb="9" eb="10">
      <t>ネン</t>
    </rPh>
    <phoneticPr fontId="1"/>
  </si>
  <si>
    <t>その他</t>
    <rPh sb="2" eb="3">
      <t>タ</t>
    </rPh>
    <phoneticPr fontId="1"/>
  </si>
  <si>
    <t>春秋胡氏傳</t>
    <rPh sb="0" eb="1">
      <t>ハル</t>
    </rPh>
    <rPh sb="1" eb="2">
      <t>アキ</t>
    </rPh>
    <rPh sb="2" eb="3">
      <t>エビス</t>
    </rPh>
    <rPh sb="3" eb="4">
      <t>シ</t>
    </rPh>
    <rPh sb="4" eb="5">
      <t>デン</t>
    </rPh>
    <phoneticPr fontId="1"/>
  </si>
  <si>
    <t>シュンジュウコシデン</t>
    <phoneticPr fontId="1"/>
  </si>
  <si>
    <t>再刻後藤點</t>
    <rPh sb="0" eb="1">
      <t>サイ</t>
    </rPh>
    <rPh sb="1" eb="2">
      <t>コク</t>
    </rPh>
    <rPh sb="2" eb="4">
      <t>ゴトウ</t>
    </rPh>
    <rPh sb="4" eb="5">
      <t>テン</t>
    </rPh>
    <phoneticPr fontId="1"/>
  </si>
  <si>
    <t>「清水氏蔵書印」B</t>
    <phoneticPr fontId="1"/>
  </si>
  <si>
    <t>詩經</t>
    <rPh sb="0" eb="1">
      <t>ウタ</t>
    </rPh>
    <phoneticPr fontId="1"/>
  </si>
  <si>
    <t>シキョウ</t>
  </si>
  <si>
    <t>「越後朝日　米澤屋」</t>
    <phoneticPr fontId="1"/>
  </si>
  <si>
    <t>孝經宗旨引證</t>
    <rPh sb="1" eb="2">
      <t>キョウ</t>
    </rPh>
    <phoneticPr fontId="1"/>
  </si>
  <si>
    <t>コウキョウシュウシインショウ</t>
  </si>
  <si>
    <t>赤城愚直翁田□甫撰　京都書林</t>
    <rPh sb="0" eb="2">
      <t>アカギ</t>
    </rPh>
    <rPh sb="2" eb="4">
      <t>グチョク</t>
    </rPh>
    <rPh sb="4" eb="5">
      <t>オキナ</t>
    </rPh>
    <rPh sb="5" eb="6">
      <t>タ</t>
    </rPh>
    <rPh sb="7" eb="8">
      <t>ハジメ</t>
    </rPh>
    <rPh sb="8" eb="9">
      <t>セン</t>
    </rPh>
    <rPh sb="10" eb="12">
      <t>キョウト</t>
    </rPh>
    <rPh sb="12" eb="14">
      <t>ショリン</t>
    </rPh>
    <phoneticPr fontId="1"/>
  </si>
  <si>
    <t>1802(文政2)年</t>
    <rPh sb="5" eb="7">
      <t>ブンセイ</t>
    </rPh>
    <rPh sb="9" eb="10">
      <t>ネン</t>
    </rPh>
    <phoneticPr fontId="1"/>
  </si>
  <si>
    <t>大學諸説辨誤</t>
    <rPh sb="0" eb="1">
      <t>ダイ</t>
    </rPh>
    <rPh sb="1" eb="2">
      <t>ガク</t>
    </rPh>
    <rPh sb="2" eb="4">
      <t>ショセツ</t>
    </rPh>
    <rPh sb="4" eb="5">
      <t>ベン</t>
    </rPh>
    <rPh sb="5" eb="6">
      <t>ゴ</t>
    </rPh>
    <phoneticPr fontId="1"/>
  </si>
  <si>
    <t xml:space="preserve">ダイガクショセツベンゴ
</t>
  </si>
  <si>
    <t>精里古賀僕淳風著　受業薩摩石塚崔、會津土屋朗</t>
    <rPh sb="0" eb="1">
      <t>セイ</t>
    </rPh>
    <rPh sb="1" eb="2">
      <t>サト</t>
    </rPh>
    <rPh sb="2" eb="4">
      <t>コガ</t>
    </rPh>
    <rPh sb="4" eb="5">
      <t>ボク</t>
    </rPh>
    <rPh sb="5" eb="6">
      <t>ジュン</t>
    </rPh>
    <rPh sb="6" eb="7">
      <t>カゼ</t>
    </rPh>
    <rPh sb="7" eb="8">
      <t>チョ</t>
    </rPh>
    <rPh sb="9" eb="10">
      <t>ジュ</t>
    </rPh>
    <rPh sb="10" eb="11">
      <t>ギョウ</t>
    </rPh>
    <rPh sb="11" eb="13">
      <t>サツマ</t>
    </rPh>
    <rPh sb="13" eb="15">
      <t>イシヅカ</t>
    </rPh>
    <rPh sb="15" eb="16">
      <t>サイ</t>
    </rPh>
    <rPh sb="17" eb="19">
      <t>アイヅ</t>
    </rPh>
    <rPh sb="19" eb="21">
      <t>ツチヤ</t>
    </rPh>
    <rPh sb="21" eb="22">
      <t>ロウ</t>
    </rPh>
    <phoneticPr fontId="1"/>
  </si>
  <si>
    <t>1812(文化9)年</t>
    <rPh sb="5" eb="7">
      <t>ブンカ</t>
    </rPh>
    <rPh sb="9" eb="10">
      <t>ネン</t>
    </rPh>
    <phoneticPr fontId="1"/>
  </si>
  <si>
    <t>なし</t>
    <phoneticPr fontId="1"/>
  </si>
  <si>
    <t>大学解</t>
    <rPh sb="0" eb="2">
      <t>ダイガク</t>
    </rPh>
    <rPh sb="2" eb="3">
      <t>カイ</t>
    </rPh>
    <phoneticPr fontId="1"/>
  </si>
  <si>
    <t>ダイガクカイ</t>
  </si>
  <si>
    <t>日本物茂卿著　玉海堂、群玉堂梓</t>
    <rPh sb="0" eb="2">
      <t>ニホン</t>
    </rPh>
    <rPh sb="2" eb="3">
      <t>ブツ</t>
    </rPh>
    <rPh sb="3" eb="4">
      <t>シゲル</t>
    </rPh>
    <rPh sb="4" eb="5">
      <t>キョウ</t>
    </rPh>
    <rPh sb="5" eb="6">
      <t>チョ</t>
    </rPh>
    <rPh sb="7" eb="8">
      <t>タマ</t>
    </rPh>
    <rPh sb="8" eb="9">
      <t>ウミ</t>
    </rPh>
    <rPh sb="9" eb="10">
      <t>ドウ</t>
    </rPh>
    <rPh sb="11" eb="12">
      <t>グン</t>
    </rPh>
    <rPh sb="12" eb="13">
      <t>タマ</t>
    </rPh>
    <rPh sb="13" eb="14">
      <t>ドウ</t>
    </rPh>
    <rPh sb="14" eb="15">
      <t>シ</t>
    </rPh>
    <phoneticPr fontId="1"/>
  </si>
  <si>
    <t>1753（宝暦3)年</t>
    <rPh sb="5" eb="7">
      <t>ホウレキ</t>
    </rPh>
    <phoneticPr fontId="1"/>
  </si>
  <si>
    <t>「米周印」</t>
    <phoneticPr fontId="1"/>
  </si>
  <si>
    <t>古今偽書考</t>
    <rPh sb="0" eb="2">
      <t>コキン</t>
    </rPh>
    <rPh sb="2" eb="3">
      <t>ギ</t>
    </rPh>
    <rPh sb="3" eb="4">
      <t>ショ</t>
    </rPh>
    <rPh sb="4" eb="5">
      <t>コウ</t>
    </rPh>
    <phoneticPr fontId="1"/>
  </si>
  <si>
    <t>ココンギショコウ</t>
  </si>
  <si>
    <t>中本</t>
    <phoneticPr fontId="1"/>
  </si>
  <si>
    <t>新安姚首源際恒著</t>
    <rPh sb="0" eb="1">
      <t>シン</t>
    </rPh>
    <rPh sb="1" eb="2">
      <t>アン</t>
    </rPh>
    <rPh sb="2" eb="3">
      <t>ヨウ</t>
    </rPh>
    <rPh sb="3" eb="4">
      <t>クビ</t>
    </rPh>
    <rPh sb="4" eb="5">
      <t>ゲン</t>
    </rPh>
    <rPh sb="5" eb="6">
      <t>サイ</t>
    </rPh>
    <rPh sb="6" eb="7">
      <t>コウ</t>
    </rPh>
    <rPh sb="7" eb="8">
      <t>チョ</t>
    </rPh>
    <phoneticPr fontId="1"/>
  </si>
  <si>
    <t>1822(文政5)年</t>
    <rPh sb="5" eb="7">
      <t>ブンセイ</t>
    </rPh>
    <rPh sb="9" eb="10">
      <t>ネン</t>
    </rPh>
    <phoneticPr fontId="1"/>
  </si>
  <si>
    <t>「臣届徳」</t>
    <phoneticPr fontId="1"/>
  </si>
  <si>
    <t>大學章句講義</t>
    <rPh sb="0" eb="1">
      <t>ダイ</t>
    </rPh>
    <rPh sb="1" eb="2">
      <t>ガク</t>
    </rPh>
    <rPh sb="2" eb="3">
      <t>ショウ</t>
    </rPh>
    <rPh sb="3" eb="4">
      <t>ク</t>
    </rPh>
    <rPh sb="4" eb="6">
      <t>コウギ</t>
    </rPh>
    <phoneticPr fontId="1"/>
  </si>
  <si>
    <t>ダイガクショウクコウギ</t>
  </si>
  <si>
    <t>三慶岡明卿先生口講　門人長岡道謙筆記　相生社発行</t>
    <rPh sb="0" eb="1">
      <t>サン</t>
    </rPh>
    <rPh sb="1" eb="2">
      <t>ケイ</t>
    </rPh>
    <rPh sb="2" eb="3">
      <t>オカ</t>
    </rPh>
    <rPh sb="3" eb="4">
      <t>アキ</t>
    </rPh>
    <rPh sb="4" eb="5">
      <t>キョウ</t>
    </rPh>
    <rPh sb="5" eb="7">
      <t>センセイ</t>
    </rPh>
    <rPh sb="7" eb="8">
      <t>クチ</t>
    </rPh>
    <rPh sb="8" eb="9">
      <t>コウ</t>
    </rPh>
    <rPh sb="10" eb="12">
      <t>モンジン</t>
    </rPh>
    <rPh sb="12" eb="14">
      <t>ナガオカ</t>
    </rPh>
    <rPh sb="14" eb="15">
      <t>ドウ</t>
    </rPh>
    <rPh sb="15" eb="16">
      <t>ケン</t>
    </rPh>
    <rPh sb="16" eb="17">
      <t>ヒツ</t>
    </rPh>
    <rPh sb="17" eb="18">
      <t>キ</t>
    </rPh>
    <rPh sb="19" eb="21">
      <t>アイオイ</t>
    </rPh>
    <rPh sb="21" eb="22">
      <t>シャ</t>
    </rPh>
    <rPh sb="22" eb="24">
      <t>ハッコウ</t>
    </rPh>
    <phoneticPr fontId="1"/>
  </si>
  <si>
    <t>1885(明治18)年</t>
    <rPh sb="5" eb="7">
      <t>メイジ</t>
    </rPh>
    <rPh sb="10" eb="11">
      <t>ネン</t>
    </rPh>
    <phoneticPr fontId="1"/>
  </si>
  <si>
    <t>古文孝經</t>
    <rPh sb="0" eb="2">
      <t>コブン</t>
    </rPh>
    <rPh sb="2" eb="3">
      <t>タカシ</t>
    </rPh>
    <rPh sb="3" eb="4">
      <t>キョウ</t>
    </rPh>
    <phoneticPr fontId="1"/>
  </si>
  <si>
    <t>コブンコウキョウ</t>
  </si>
  <si>
    <t>兼山先生訓點　江戸書肆</t>
    <rPh sb="0" eb="2">
      <t>カネヤマ</t>
    </rPh>
    <rPh sb="2" eb="4">
      <t>センセイ</t>
    </rPh>
    <rPh sb="4" eb="5">
      <t>クン</t>
    </rPh>
    <rPh sb="5" eb="6">
      <t>テン</t>
    </rPh>
    <rPh sb="7" eb="9">
      <t>エド</t>
    </rPh>
    <rPh sb="9" eb="10">
      <t>ショ</t>
    </rPh>
    <rPh sb="10" eb="11">
      <t>シ</t>
    </rPh>
    <phoneticPr fontId="1"/>
  </si>
  <si>
    <t>1829(文政12)年</t>
    <rPh sb="5" eb="7">
      <t>ブンセイ</t>
    </rPh>
    <rPh sb="10" eb="11">
      <t>ネン</t>
    </rPh>
    <phoneticPr fontId="1"/>
  </si>
  <si>
    <t>詩經正文</t>
    <rPh sb="0" eb="1">
      <t>ウタ</t>
    </rPh>
    <rPh sb="2" eb="4">
      <t>マサフミ</t>
    </rPh>
    <phoneticPr fontId="1"/>
  </si>
  <si>
    <t>シキョウセイブン</t>
  </si>
  <si>
    <t>日本釋雲洞神龍　玉海堂、群玉堂梓</t>
    <rPh sb="0" eb="2">
      <t>ニホン</t>
    </rPh>
    <rPh sb="2" eb="3">
      <t>シャク</t>
    </rPh>
    <rPh sb="3" eb="4">
      <t>クモ</t>
    </rPh>
    <rPh sb="4" eb="5">
      <t>ドウ</t>
    </rPh>
    <rPh sb="5" eb="6">
      <t>カミ</t>
    </rPh>
    <rPh sb="6" eb="7">
      <t>リュウ</t>
    </rPh>
    <rPh sb="8" eb="9">
      <t>タマ</t>
    </rPh>
    <rPh sb="9" eb="10">
      <t>ウミ</t>
    </rPh>
    <rPh sb="10" eb="11">
      <t>ドウ</t>
    </rPh>
    <rPh sb="12" eb="13">
      <t>グン</t>
    </rPh>
    <rPh sb="13" eb="14">
      <t>タマ</t>
    </rPh>
    <rPh sb="14" eb="15">
      <t>ドウ</t>
    </rPh>
    <rPh sb="15" eb="16">
      <t>シ</t>
    </rPh>
    <phoneticPr fontId="1"/>
  </si>
  <si>
    <t>荘子増註　</t>
    <rPh sb="0" eb="2">
      <t>ソウシ</t>
    </rPh>
    <rPh sb="2" eb="3">
      <t>ゾウ</t>
    </rPh>
    <rPh sb="3" eb="4">
      <t>チュウ</t>
    </rPh>
    <phoneticPr fontId="1"/>
  </si>
  <si>
    <t>ソウジゾウチュウ</t>
  </si>
  <si>
    <t>124（中国哲学・先秦思想、諸子百家）</t>
    <rPh sb="4" eb="6">
      <t>チュウゴク</t>
    </rPh>
    <rPh sb="6" eb="8">
      <t>テツガク</t>
    </rPh>
    <phoneticPr fontId="1"/>
  </si>
  <si>
    <t>中本</t>
    <rPh sb="0" eb="1">
      <t>チュウ</t>
    </rPh>
    <rPh sb="1" eb="2">
      <t>ボン</t>
    </rPh>
    <phoneticPr fontId="1"/>
  </si>
  <si>
    <t>巖井文著　磯部太郎兵衞</t>
    <rPh sb="0" eb="1">
      <t>イワオ</t>
    </rPh>
    <rPh sb="1" eb="2">
      <t>イ</t>
    </rPh>
    <rPh sb="2" eb="3">
      <t>ブン</t>
    </rPh>
    <rPh sb="3" eb="4">
      <t>チョ</t>
    </rPh>
    <rPh sb="5" eb="7">
      <t>イソベ</t>
    </rPh>
    <rPh sb="7" eb="9">
      <t>タロウ</t>
    </rPh>
    <rPh sb="9" eb="10">
      <t>ヘイ</t>
    </rPh>
    <phoneticPr fontId="1"/>
  </si>
  <si>
    <t>1893(明治26)年</t>
    <rPh sb="5" eb="7">
      <t>メイジ</t>
    </rPh>
    <rPh sb="10" eb="11">
      <t>ネン</t>
    </rPh>
    <phoneticPr fontId="1"/>
  </si>
  <si>
    <t>王陽明文粋</t>
    <rPh sb="0" eb="1">
      <t>オウ</t>
    </rPh>
    <rPh sb="1" eb="2">
      <t>ヨウ</t>
    </rPh>
    <rPh sb="2" eb="3">
      <t>メイ</t>
    </rPh>
    <rPh sb="3" eb="4">
      <t>ブン</t>
    </rPh>
    <rPh sb="4" eb="5">
      <t>イキ</t>
    </rPh>
    <phoneticPr fontId="1"/>
  </si>
  <si>
    <t>オウヨウメイブンスイ</t>
  </si>
  <si>
    <t>125(中国哲学・中世思想、近代思想)</t>
    <rPh sb="4" eb="6">
      <t>チュウゴク</t>
    </rPh>
    <rPh sb="6" eb="8">
      <t>テツガク</t>
    </rPh>
    <rPh sb="9" eb="11">
      <t>チュウセイ</t>
    </rPh>
    <phoneticPr fontId="1"/>
  </si>
  <si>
    <t>半紙本</t>
    <phoneticPr fontId="1"/>
  </si>
  <si>
    <t>浪華　羣玉堂</t>
    <rPh sb="0" eb="1">
      <t>ナミ</t>
    </rPh>
    <rPh sb="1" eb="2">
      <t>ハナ</t>
    </rPh>
    <rPh sb="3" eb="4">
      <t>グン</t>
    </rPh>
    <rPh sb="4" eb="5">
      <t>タマ</t>
    </rPh>
    <rPh sb="5" eb="6">
      <t>ドウ</t>
    </rPh>
    <phoneticPr fontId="1"/>
  </si>
  <si>
    <t>1828(文政11)年</t>
    <rPh sb="5" eb="7">
      <t>ブンセイ</t>
    </rPh>
    <rPh sb="10" eb="11">
      <t>ネン</t>
    </rPh>
    <phoneticPr fontId="1"/>
  </si>
  <si>
    <t>「越後南蒲原郡今町　清水周蔵」「北陸義塾」「清水氏蔵書印」A</t>
    <rPh sb="16" eb="18">
      <t>ホクリク</t>
    </rPh>
    <rPh sb="18" eb="20">
      <t>ギジュク</t>
    </rPh>
    <phoneticPr fontId="1"/>
  </si>
  <si>
    <t>女學孝經</t>
    <rPh sb="0" eb="1">
      <t>ジョ</t>
    </rPh>
    <rPh sb="1" eb="2">
      <t>ガク</t>
    </rPh>
    <rPh sb="2" eb="3">
      <t>タカシ</t>
    </rPh>
    <phoneticPr fontId="1"/>
  </si>
  <si>
    <t>ジョガクコウキョウ</t>
  </si>
  <si>
    <t>152（家庭倫理）</t>
    <rPh sb="4" eb="6">
      <t>カテイ</t>
    </rPh>
    <rPh sb="6" eb="8">
      <t>リンリ</t>
    </rPh>
    <phoneticPr fontId="1"/>
  </si>
  <si>
    <t>大本</t>
    <phoneticPr fontId="1"/>
  </si>
  <si>
    <t>片山先生訓點　京都書肆</t>
    <rPh sb="0" eb="2">
      <t>カタヤマ</t>
    </rPh>
    <rPh sb="2" eb="4">
      <t>センセイ</t>
    </rPh>
    <rPh sb="4" eb="5">
      <t>クン</t>
    </rPh>
    <rPh sb="5" eb="6">
      <t>テン</t>
    </rPh>
    <rPh sb="7" eb="9">
      <t>キョウト</t>
    </rPh>
    <rPh sb="9" eb="10">
      <t>ショ</t>
    </rPh>
    <phoneticPr fontId="1"/>
  </si>
  <si>
    <t>1874(明治7)年</t>
    <rPh sb="5" eb="7">
      <t>メイジ</t>
    </rPh>
    <rPh sb="9" eb="10">
      <t>ネン</t>
    </rPh>
    <phoneticPr fontId="1"/>
  </si>
  <si>
    <t>女訓孝經</t>
    <rPh sb="0" eb="1">
      <t>ジョ</t>
    </rPh>
    <rPh sb="1" eb="2">
      <t>クン</t>
    </rPh>
    <rPh sb="2" eb="3">
      <t>タカシ</t>
    </rPh>
    <phoneticPr fontId="1"/>
  </si>
  <si>
    <t>ジョクンコウキョウ</t>
  </si>
  <si>
    <t>東都書肆</t>
    <rPh sb="0" eb="2">
      <t>トウト</t>
    </rPh>
    <rPh sb="2" eb="3">
      <t>ショ</t>
    </rPh>
    <rPh sb="3" eb="4">
      <t>シ</t>
    </rPh>
    <phoneticPr fontId="1"/>
  </si>
  <si>
    <t>水雲問答</t>
    <rPh sb="0" eb="1">
      <t>スイ</t>
    </rPh>
    <rPh sb="1" eb="2">
      <t>クモ</t>
    </rPh>
    <rPh sb="2" eb="3">
      <t>モン</t>
    </rPh>
    <rPh sb="3" eb="4">
      <t>コタ</t>
    </rPh>
    <phoneticPr fontId="1"/>
  </si>
  <si>
    <t>スイウンモンドウ</t>
  </si>
  <si>
    <t>159（人生訓）</t>
    <rPh sb="4" eb="6">
      <t>ジンセイ</t>
    </rPh>
    <rPh sb="6" eb="7">
      <t>クン</t>
    </rPh>
    <phoneticPr fontId="1"/>
  </si>
  <si>
    <t>半紙本</t>
    <phoneticPr fontId="1"/>
  </si>
  <si>
    <t>河田八之助述　東都書林</t>
    <rPh sb="0" eb="2">
      <t>カワタ</t>
    </rPh>
    <rPh sb="2" eb="3">
      <t>ハチ</t>
    </rPh>
    <rPh sb="3" eb="4">
      <t>ノ</t>
    </rPh>
    <rPh sb="4" eb="5">
      <t>スケ</t>
    </rPh>
    <rPh sb="5" eb="6">
      <t>ジュツ</t>
    </rPh>
    <rPh sb="7" eb="9">
      <t>トウト</t>
    </rPh>
    <rPh sb="9" eb="11">
      <t>ショリン</t>
    </rPh>
    <phoneticPr fontId="1"/>
  </si>
  <si>
    <t>1854(嘉永7)年</t>
    <rPh sb="5" eb="7">
      <t>カエイ</t>
    </rPh>
    <rPh sb="9" eb="10">
      <t>ネン</t>
    </rPh>
    <phoneticPr fontId="1"/>
  </si>
  <si>
    <t>佛祖三經指南</t>
    <rPh sb="0" eb="1">
      <t>ブツ</t>
    </rPh>
    <rPh sb="1" eb="2">
      <t>ソ</t>
    </rPh>
    <rPh sb="2" eb="3">
      <t>サン</t>
    </rPh>
    <rPh sb="4" eb="6">
      <t>シナン</t>
    </rPh>
    <phoneticPr fontId="1"/>
  </si>
  <si>
    <t>ブッソサンギョウシナン</t>
    <phoneticPr fontId="1"/>
  </si>
  <si>
    <t>183（仏教・経典）</t>
    <rPh sb="4" eb="6">
      <t>ブッキョウ</t>
    </rPh>
    <rPh sb="7" eb="9">
      <t>キョウテン</t>
    </rPh>
    <phoneticPr fontId="1"/>
  </si>
  <si>
    <t>山人釋瀬翁　京都禪家書林　</t>
    <rPh sb="0" eb="1">
      <t>ヤマ</t>
    </rPh>
    <rPh sb="1" eb="2">
      <t>ジン</t>
    </rPh>
    <rPh sb="2" eb="3">
      <t>シャク</t>
    </rPh>
    <rPh sb="3" eb="4">
      <t>セ</t>
    </rPh>
    <rPh sb="6" eb="8">
      <t>キョウト</t>
    </rPh>
    <rPh sb="8" eb="9">
      <t>ゼン</t>
    </rPh>
    <rPh sb="9" eb="10">
      <t>ケ</t>
    </rPh>
    <rPh sb="10" eb="12">
      <t>ショリン</t>
    </rPh>
    <phoneticPr fontId="1"/>
  </si>
  <si>
    <t>1685(貞享2)年</t>
    <rPh sb="5" eb="6">
      <t>サダ</t>
    </rPh>
    <rPh sb="6" eb="7">
      <t>ススム</t>
    </rPh>
    <rPh sb="9" eb="10">
      <t>ネン</t>
    </rPh>
    <phoneticPr fontId="1"/>
  </si>
  <si>
    <t>ブツキョウカクシュウコウヨウ</t>
  </si>
  <si>
    <t>188（仏教・各宗）</t>
    <rPh sb="4" eb="6">
      <t>ブッキョウ</t>
    </rPh>
    <rPh sb="7" eb="9">
      <t>カクシュウ</t>
    </rPh>
    <phoneticPr fontId="1"/>
  </si>
  <si>
    <t>仏教各宗協会編肆  京都　貝葉書院発行</t>
    <rPh sb="0" eb="2">
      <t>ブッキョウ</t>
    </rPh>
    <rPh sb="2" eb="3">
      <t>カク</t>
    </rPh>
    <rPh sb="3" eb="4">
      <t>シュウ</t>
    </rPh>
    <rPh sb="4" eb="6">
      <t>キョウカイ</t>
    </rPh>
    <rPh sb="6" eb="7">
      <t>ヘン</t>
    </rPh>
    <rPh sb="7" eb="8">
      <t>シ</t>
    </rPh>
    <rPh sb="10" eb="12">
      <t>キョウト</t>
    </rPh>
    <rPh sb="13" eb="14">
      <t>カイ</t>
    </rPh>
    <rPh sb="14" eb="15">
      <t>ハ</t>
    </rPh>
    <rPh sb="15" eb="17">
      <t>ショイン</t>
    </rPh>
    <rPh sb="17" eb="19">
      <t>ハッコウ</t>
    </rPh>
    <phoneticPr fontId="1"/>
  </si>
  <si>
    <t>1896(明治29)年</t>
    <rPh sb="5" eb="7">
      <t>メイジ</t>
    </rPh>
    <rPh sb="10" eb="11">
      <t>ネン</t>
    </rPh>
    <phoneticPr fontId="1"/>
  </si>
  <si>
    <t>續國史纂論</t>
    <rPh sb="0" eb="1">
      <t>ゾク</t>
    </rPh>
    <rPh sb="1" eb="2">
      <t>コク</t>
    </rPh>
    <rPh sb="2" eb="3">
      <t>シ</t>
    </rPh>
    <rPh sb="4" eb="5">
      <t>ロン</t>
    </rPh>
    <phoneticPr fontId="1"/>
  </si>
  <si>
    <t>ゾクコクシサンロン</t>
  </si>
  <si>
    <t>210（日本史）</t>
    <rPh sb="4" eb="6">
      <t>ニホン</t>
    </rPh>
    <rPh sb="6" eb="7">
      <t>シ</t>
    </rPh>
    <phoneticPr fontId="1"/>
  </si>
  <si>
    <t>鈴木正章編　出版人　石川利之</t>
    <rPh sb="0" eb="2">
      <t>スズキ</t>
    </rPh>
    <rPh sb="2" eb="4">
      <t>マサアキ</t>
    </rPh>
    <rPh sb="4" eb="5">
      <t>ヘン</t>
    </rPh>
    <rPh sb="6" eb="8">
      <t>シュッパン</t>
    </rPh>
    <rPh sb="8" eb="9">
      <t>ニン</t>
    </rPh>
    <rPh sb="10" eb="12">
      <t>イシカワ</t>
    </rPh>
    <rPh sb="12" eb="14">
      <t>トシユキ</t>
    </rPh>
    <phoneticPr fontId="1"/>
  </si>
  <si>
    <t>1883(明治16)年</t>
    <phoneticPr fontId="1"/>
  </si>
  <si>
    <t>國語定本</t>
    <rPh sb="0" eb="1">
      <t>クニ</t>
    </rPh>
    <rPh sb="1" eb="2">
      <t>ゴ</t>
    </rPh>
    <rPh sb="2" eb="4">
      <t>テイホン</t>
    </rPh>
    <phoneticPr fontId="1"/>
  </si>
  <si>
    <t>コクゴテイホン</t>
  </si>
  <si>
    <t>222（中国史）</t>
    <rPh sb="4" eb="6">
      <t>チュウゴク</t>
    </rPh>
    <rPh sb="6" eb="7">
      <t>シ</t>
    </rPh>
    <phoneticPr fontId="1"/>
  </si>
  <si>
    <t>尾張泰士鉉先生著　浪速書林</t>
    <rPh sb="0" eb="2">
      <t>オワリ</t>
    </rPh>
    <rPh sb="2" eb="3">
      <t>タイ</t>
    </rPh>
    <rPh sb="3" eb="4">
      <t>シ</t>
    </rPh>
    <rPh sb="4" eb="5">
      <t>ゲン</t>
    </rPh>
    <rPh sb="5" eb="7">
      <t>センセイ</t>
    </rPh>
    <rPh sb="7" eb="8">
      <t>チョ</t>
    </rPh>
    <rPh sb="9" eb="11">
      <t>ナニワ</t>
    </rPh>
    <rPh sb="11" eb="13">
      <t>ショリン</t>
    </rPh>
    <phoneticPr fontId="1"/>
  </si>
  <si>
    <t>1809(文化6)年</t>
    <rPh sb="5" eb="7">
      <t>ブンカ</t>
    </rPh>
    <rPh sb="9" eb="10">
      <t>ネン</t>
    </rPh>
    <phoneticPr fontId="1"/>
  </si>
  <si>
    <t>「越後與板　新市」</t>
    <rPh sb="1" eb="3">
      <t>エチゴ</t>
    </rPh>
    <phoneticPr fontId="1"/>
  </si>
  <si>
    <t>十八史略字引大全</t>
    <rPh sb="0" eb="2">
      <t>１８</t>
    </rPh>
    <rPh sb="2" eb="3">
      <t>シ</t>
    </rPh>
    <rPh sb="3" eb="4">
      <t>リャク</t>
    </rPh>
    <rPh sb="4" eb="5">
      <t>ジ</t>
    </rPh>
    <rPh sb="5" eb="6">
      <t>イン</t>
    </rPh>
    <rPh sb="6" eb="8">
      <t>タイゼン</t>
    </rPh>
    <phoneticPr fontId="1"/>
  </si>
  <si>
    <t>ジュウハッシリャクジビキタイゼン</t>
  </si>
  <si>
    <t>開徳編纂　寳文書房　養正館蔵</t>
    <rPh sb="0" eb="1">
      <t>カイ</t>
    </rPh>
    <rPh sb="1" eb="2">
      <t>トク</t>
    </rPh>
    <rPh sb="2" eb="3">
      <t>ヘン</t>
    </rPh>
    <rPh sb="6" eb="8">
      <t>ブンショ</t>
    </rPh>
    <rPh sb="8" eb="9">
      <t>フサ</t>
    </rPh>
    <phoneticPr fontId="1"/>
  </si>
  <si>
    <t>十八史略譯語</t>
    <rPh sb="0" eb="2">
      <t>１８</t>
    </rPh>
    <rPh sb="2" eb="3">
      <t>シ</t>
    </rPh>
    <rPh sb="3" eb="4">
      <t>リャク</t>
    </rPh>
    <rPh sb="4" eb="5">
      <t>ワケ</t>
    </rPh>
    <rPh sb="5" eb="6">
      <t>ゴ</t>
    </rPh>
    <phoneticPr fontId="1"/>
  </si>
  <si>
    <t>ジュウハッシリャクヤクゴ</t>
  </si>
  <si>
    <t>西野古海纂輯　東京書林發兌　養正館</t>
    <rPh sb="0" eb="2">
      <t>ニシノ</t>
    </rPh>
    <rPh sb="2" eb="3">
      <t>コ</t>
    </rPh>
    <rPh sb="3" eb="4">
      <t>ウミ</t>
    </rPh>
    <rPh sb="5" eb="6">
      <t>シュウ</t>
    </rPh>
    <rPh sb="7" eb="9">
      <t>トウキョウ</t>
    </rPh>
    <rPh sb="9" eb="11">
      <t>ショリン</t>
    </rPh>
    <rPh sb="11" eb="13">
      <t>ハツダ</t>
    </rPh>
    <rPh sb="14" eb="15">
      <t>マモル</t>
    </rPh>
    <phoneticPr fontId="1"/>
  </si>
  <si>
    <t>1875(明治8)年</t>
    <rPh sb="9" eb="10">
      <t>ネン</t>
    </rPh>
    <phoneticPr fontId="1"/>
  </si>
  <si>
    <t>日本古今人物史</t>
    <rPh sb="0" eb="2">
      <t>ニホン</t>
    </rPh>
    <rPh sb="2" eb="4">
      <t>コキン</t>
    </rPh>
    <rPh sb="4" eb="6">
      <t>ジンブツ</t>
    </rPh>
    <rPh sb="6" eb="7">
      <t>シ</t>
    </rPh>
    <phoneticPr fontId="1"/>
  </si>
  <si>
    <t>ニホンコキンジンブツシ</t>
    <phoneticPr fontId="1"/>
  </si>
  <si>
    <t>281（伝記・日本）</t>
    <rPh sb="4" eb="6">
      <t>デンキ</t>
    </rPh>
    <rPh sb="7" eb="9">
      <t>ニホン</t>
    </rPh>
    <phoneticPr fontId="1"/>
  </si>
  <si>
    <t>桃水和尚傳贊</t>
    <rPh sb="0" eb="1">
      <t>モモ</t>
    </rPh>
    <rPh sb="1" eb="2">
      <t>ミズ</t>
    </rPh>
    <rPh sb="2" eb="4">
      <t>オショウ</t>
    </rPh>
    <rPh sb="4" eb="5">
      <t>デン</t>
    </rPh>
    <rPh sb="5" eb="6">
      <t>サン</t>
    </rPh>
    <phoneticPr fontId="1"/>
  </si>
  <si>
    <t>トウスイオショウデンサン</t>
  </si>
  <si>
    <t>肥谷雲龍清潭樿寺蔵版　平安書肆</t>
    <rPh sb="0" eb="2">
      <t>ヒヤ</t>
    </rPh>
    <rPh sb="2" eb="3">
      <t>クモ</t>
    </rPh>
    <rPh sb="3" eb="4">
      <t>リュウ</t>
    </rPh>
    <rPh sb="4" eb="5">
      <t>キヨシ</t>
    </rPh>
    <rPh sb="5" eb="6">
      <t>ドン</t>
    </rPh>
    <rPh sb="6" eb="7">
      <t>セン</t>
    </rPh>
    <rPh sb="7" eb="8">
      <t>テラ</t>
    </rPh>
    <rPh sb="8" eb="10">
      <t>ゾウハン</t>
    </rPh>
    <rPh sb="11" eb="13">
      <t>ヘイアン</t>
    </rPh>
    <rPh sb="13" eb="14">
      <t>ショ</t>
    </rPh>
    <rPh sb="14" eb="15">
      <t>シ</t>
    </rPh>
    <phoneticPr fontId="1"/>
  </si>
  <si>
    <t>1768(明和5)年</t>
    <rPh sb="5" eb="7">
      <t>メイワ</t>
    </rPh>
    <rPh sb="9" eb="10">
      <t>ネン</t>
    </rPh>
    <phoneticPr fontId="1"/>
  </si>
  <si>
    <t>「越後今町米周」</t>
    <phoneticPr fontId="1"/>
  </si>
  <si>
    <t>唐宋二十一大家像傳</t>
    <rPh sb="0" eb="1">
      <t>トウ</t>
    </rPh>
    <rPh sb="1" eb="2">
      <t>ソウ</t>
    </rPh>
    <rPh sb="2" eb="5">
      <t>２１</t>
    </rPh>
    <rPh sb="5" eb="7">
      <t>オオヤ</t>
    </rPh>
    <rPh sb="7" eb="8">
      <t>ゾウ</t>
    </rPh>
    <rPh sb="8" eb="9">
      <t>デン</t>
    </rPh>
    <phoneticPr fontId="1"/>
  </si>
  <si>
    <t>トウソウニジュウイチタイカゾウデン</t>
  </si>
  <si>
    <t>282（伝記・アジア）</t>
    <rPh sb="4" eb="6">
      <t>デンキ</t>
    </rPh>
    <phoneticPr fontId="1"/>
  </si>
  <si>
    <t>河原英吉編</t>
    <rPh sb="0" eb="2">
      <t>カワハラ</t>
    </rPh>
    <rPh sb="2" eb="4">
      <t>エイキチ</t>
    </rPh>
    <rPh sb="4" eb="5">
      <t>ヘン</t>
    </rPh>
    <phoneticPr fontId="1"/>
  </si>
  <si>
    <t>1880(明治13)年</t>
    <rPh sb="5" eb="7">
      <t>メイジ</t>
    </rPh>
    <rPh sb="10" eb="11">
      <t>ネン</t>
    </rPh>
    <phoneticPr fontId="1"/>
  </si>
  <si>
    <t>東京新繁昌記　後編</t>
    <rPh sb="0" eb="2">
      <t>トウキョウ</t>
    </rPh>
    <rPh sb="2" eb="3">
      <t>シン</t>
    </rPh>
    <rPh sb="3" eb="4">
      <t>シゲル</t>
    </rPh>
    <rPh sb="4" eb="5">
      <t>マサ</t>
    </rPh>
    <rPh sb="5" eb="6">
      <t>キ</t>
    </rPh>
    <rPh sb="7" eb="9">
      <t>コウヘン</t>
    </rPh>
    <phoneticPr fontId="1"/>
  </si>
  <si>
    <t>トウキョウシンハンジョウキ</t>
  </si>
  <si>
    <t>291（紀行・日本）</t>
    <rPh sb="4" eb="6">
      <t>キコウ</t>
    </rPh>
    <rPh sb="7" eb="9">
      <t>ニホン</t>
    </rPh>
    <phoneticPr fontId="1"/>
  </si>
  <si>
    <t>著述兼出版人　服部誠一</t>
    <rPh sb="0" eb="2">
      <t>チョジュツ</t>
    </rPh>
    <rPh sb="2" eb="3">
      <t>ケン</t>
    </rPh>
    <rPh sb="3" eb="5">
      <t>シュッパン</t>
    </rPh>
    <rPh sb="5" eb="6">
      <t>ニン</t>
    </rPh>
    <rPh sb="7" eb="9">
      <t>ハットリ</t>
    </rPh>
    <rPh sb="9" eb="11">
      <t>セイイチ</t>
    </rPh>
    <phoneticPr fontId="1"/>
  </si>
  <si>
    <t>1881(明治14)年</t>
    <rPh sb="5" eb="7">
      <t>メイジ</t>
    </rPh>
    <rPh sb="10" eb="11">
      <t>ネン</t>
    </rPh>
    <phoneticPr fontId="1"/>
  </si>
  <si>
    <t>兵要日本地理小誌字類</t>
    <phoneticPr fontId="1"/>
  </si>
  <si>
    <t>ヘイヨウニッポンチリショウシジルイ</t>
  </si>
  <si>
    <t>野口漣二郎編纂　東京日本橋　北畠茂兵衞</t>
    <rPh sb="0" eb="2">
      <t>ノグチ</t>
    </rPh>
    <rPh sb="2" eb="3">
      <t>サザナミ</t>
    </rPh>
    <rPh sb="3" eb="5">
      <t>ジロウ</t>
    </rPh>
    <rPh sb="5" eb="6">
      <t>ヘン</t>
    </rPh>
    <rPh sb="8" eb="10">
      <t>トウキョウ</t>
    </rPh>
    <rPh sb="10" eb="13">
      <t>ニホンバシ</t>
    </rPh>
    <rPh sb="14" eb="16">
      <t>キタバタケ</t>
    </rPh>
    <rPh sb="16" eb="17">
      <t>シゲル</t>
    </rPh>
    <rPh sb="17" eb="18">
      <t>ヘイ</t>
    </rPh>
    <rPh sb="18" eb="19">
      <t>エイ</t>
    </rPh>
    <phoneticPr fontId="1"/>
  </si>
  <si>
    <t>1876(明治9)年</t>
    <rPh sb="5" eb="7">
      <t>メイジ</t>
    </rPh>
    <rPh sb="9" eb="10">
      <t>ネン</t>
    </rPh>
    <phoneticPr fontId="1"/>
  </si>
  <si>
    <t>明治文證大全</t>
    <rPh sb="0" eb="2">
      <t>メイジ</t>
    </rPh>
    <rPh sb="2" eb="3">
      <t>ブン</t>
    </rPh>
    <rPh sb="3" eb="4">
      <t>ショウ</t>
    </rPh>
    <rPh sb="4" eb="5">
      <t>ダイ</t>
    </rPh>
    <rPh sb="5" eb="6">
      <t>ゼン</t>
    </rPh>
    <phoneticPr fontId="1"/>
  </si>
  <si>
    <t>メイジブンショウタイゼン</t>
    <phoneticPr fontId="1"/>
  </si>
  <si>
    <t>320（法律）</t>
    <rPh sb="4" eb="6">
      <t>ホウリツ</t>
    </rPh>
    <phoneticPr fontId="1"/>
  </si>
  <si>
    <t>渡辺　益　編　出版人　木村文三郎</t>
    <rPh sb="0" eb="2">
      <t>ワタナベ</t>
    </rPh>
    <rPh sb="3" eb="4">
      <t>マ</t>
    </rPh>
    <rPh sb="5" eb="6">
      <t>ヘン</t>
    </rPh>
    <rPh sb="7" eb="8">
      <t>シュツ</t>
    </rPh>
    <rPh sb="8" eb="9">
      <t>ハン</t>
    </rPh>
    <rPh sb="9" eb="10">
      <t>ニン</t>
    </rPh>
    <rPh sb="11" eb="13">
      <t>キムラ</t>
    </rPh>
    <rPh sb="13" eb="14">
      <t>ブン</t>
    </rPh>
    <rPh sb="14" eb="16">
      <t>サブロウ</t>
    </rPh>
    <phoneticPr fontId="1"/>
  </si>
  <si>
    <t>1882(明治15)年</t>
    <rPh sb="5" eb="7">
      <t>メイジ</t>
    </rPh>
    <rPh sb="10" eb="11">
      <t>ネン</t>
    </rPh>
    <phoneticPr fontId="1"/>
  </si>
  <si>
    <t>ソウレイコウ</t>
  </si>
  <si>
    <t>385（冠婚葬祭）</t>
    <rPh sb="4" eb="6">
      <t>カンコン</t>
    </rPh>
    <rPh sb="6" eb="8">
      <t>ソウサイ</t>
    </rPh>
    <phoneticPr fontId="1"/>
  </si>
  <si>
    <t>物茂卿著　藝州廣嶋平田屋町　擒藻堂刊行</t>
    <rPh sb="6" eb="7">
      <t>シュウ</t>
    </rPh>
    <rPh sb="7" eb="8">
      <t>ヒロシ</t>
    </rPh>
    <rPh sb="8" eb="9">
      <t>シマ</t>
    </rPh>
    <rPh sb="9" eb="11">
      <t>ヒラタ</t>
    </rPh>
    <rPh sb="11" eb="12">
      <t>ヤ</t>
    </rPh>
    <rPh sb="12" eb="13">
      <t>マチ</t>
    </rPh>
    <rPh sb="14" eb="15">
      <t>トリコ</t>
    </rPh>
    <rPh sb="15" eb="16">
      <t>モ</t>
    </rPh>
    <rPh sb="16" eb="17">
      <t>ドウ</t>
    </rPh>
    <rPh sb="17" eb="19">
      <t>カンコウ</t>
    </rPh>
    <phoneticPr fontId="1"/>
  </si>
  <si>
    <t>「東方村井上演揚蔵書印」</t>
    <phoneticPr fontId="1"/>
  </si>
  <si>
    <t>造庭圖解</t>
    <rPh sb="0" eb="1">
      <t>ゾウ</t>
    </rPh>
    <rPh sb="1" eb="2">
      <t>ニワ</t>
    </rPh>
    <rPh sb="2" eb="3">
      <t>ハカル</t>
    </rPh>
    <rPh sb="3" eb="4">
      <t>カイ</t>
    </rPh>
    <phoneticPr fontId="1"/>
  </si>
  <si>
    <t>ゾウテイズカイ</t>
  </si>
  <si>
    <t>629（造園）</t>
    <rPh sb="4" eb="5">
      <t>ゾウ</t>
    </rPh>
    <rPh sb="5" eb="6">
      <t>エン</t>
    </rPh>
    <phoneticPr fontId="1"/>
  </si>
  <si>
    <t>江原梅松著　東洋堂</t>
    <rPh sb="0" eb="2">
      <t>エハラ</t>
    </rPh>
    <rPh sb="2" eb="3">
      <t>ウメ</t>
    </rPh>
    <rPh sb="3" eb="4">
      <t>マツ</t>
    </rPh>
    <rPh sb="4" eb="5">
      <t>チョ</t>
    </rPh>
    <rPh sb="6" eb="8">
      <t>トウヨウ</t>
    </rPh>
    <rPh sb="8" eb="9">
      <t>ドウ</t>
    </rPh>
    <phoneticPr fontId="1"/>
  </si>
  <si>
    <t>1903(明治36)年</t>
    <rPh sb="5" eb="7">
      <t>メイジ</t>
    </rPh>
    <rPh sb="10" eb="11">
      <t>ネン</t>
    </rPh>
    <phoneticPr fontId="1"/>
  </si>
  <si>
    <t>感舊編</t>
    <rPh sb="0" eb="1">
      <t>カン</t>
    </rPh>
    <rPh sb="2" eb="3">
      <t>ヘン</t>
    </rPh>
    <phoneticPr fontId="1"/>
  </si>
  <si>
    <t>カンキュウヘン</t>
  </si>
  <si>
    <t>728（書道）</t>
    <rPh sb="4" eb="6">
      <t>ショドウ</t>
    </rPh>
    <phoneticPr fontId="1"/>
  </si>
  <si>
    <t>輯青山延年輯</t>
    <rPh sb="1" eb="3">
      <t>アオヤマ</t>
    </rPh>
    <rPh sb="3" eb="4">
      <t>エン</t>
    </rPh>
    <rPh sb="4" eb="5">
      <t>トシ</t>
    </rPh>
    <phoneticPr fontId="1"/>
  </si>
  <si>
    <t>1868(慶応4)年</t>
    <rPh sb="5" eb="7">
      <t>ケイオウ</t>
    </rPh>
    <rPh sb="9" eb="10">
      <t>ネン</t>
    </rPh>
    <phoneticPr fontId="1"/>
  </si>
  <si>
    <t>「北越小瀬郷斎學館蔵書」「長井氏蔵書」</t>
    <phoneticPr fontId="1"/>
  </si>
  <si>
    <t>書家錦嚢</t>
    <rPh sb="0" eb="2">
      <t>ショカ</t>
    </rPh>
    <rPh sb="2" eb="3">
      <t>ニシキ</t>
    </rPh>
    <rPh sb="3" eb="4">
      <t>フクロ</t>
    </rPh>
    <phoneticPr fontId="1"/>
  </si>
  <si>
    <t>ショカキンノウ</t>
  </si>
  <si>
    <t>山崎美成輯　京都書肆　青雲堂蔵</t>
    <rPh sb="0" eb="2">
      <t>ヤマザキ</t>
    </rPh>
    <rPh sb="2" eb="3">
      <t>ミ</t>
    </rPh>
    <rPh sb="3" eb="4">
      <t>セイ</t>
    </rPh>
    <rPh sb="4" eb="5">
      <t>シュウ</t>
    </rPh>
    <rPh sb="6" eb="8">
      <t>キョウト</t>
    </rPh>
    <rPh sb="8" eb="10">
      <t>ショシ</t>
    </rPh>
    <rPh sb="11" eb="13">
      <t>セイウン</t>
    </rPh>
    <rPh sb="13" eb="14">
      <t>ドウ</t>
    </rPh>
    <rPh sb="14" eb="15">
      <t>ゾウ</t>
    </rPh>
    <phoneticPr fontId="1"/>
  </si>
  <si>
    <t>1853(嘉永6)年</t>
    <rPh sb="5" eb="7">
      <t>カエイ</t>
    </rPh>
    <rPh sb="9" eb="10">
      <t>ネン</t>
    </rPh>
    <phoneticPr fontId="1"/>
  </si>
  <si>
    <t>小謠集</t>
    <rPh sb="0" eb="1">
      <t>ショウ</t>
    </rPh>
    <rPh sb="1" eb="2">
      <t>ウタ</t>
    </rPh>
    <rPh sb="2" eb="3">
      <t>シュウ</t>
    </rPh>
    <phoneticPr fontId="1"/>
  </si>
  <si>
    <t>コウタイシュウ</t>
  </si>
  <si>
    <t>768（邦楽）</t>
    <rPh sb="4" eb="6">
      <t>ホウガク</t>
    </rPh>
    <phoneticPr fontId="1"/>
  </si>
  <si>
    <t>半紙本</t>
    <rPh sb="0" eb="2">
      <t>ハンシ</t>
    </rPh>
    <rPh sb="2" eb="3">
      <t>ボン</t>
    </rPh>
    <phoneticPr fontId="1"/>
  </si>
  <si>
    <t>杉江重一編纂（富山市）</t>
    <rPh sb="0" eb="2">
      <t>スギエ</t>
    </rPh>
    <rPh sb="2" eb="4">
      <t>ジュウイチ</t>
    </rPh>
    <rPh sb="4" eb="5">
      <t>ヘン</t>
    </rPh>
    <rPh sb="5" eb="6">
      <t>サン</t>
    </rPh>
    <rPh sb="7" eb="9">
      <t>トヤマ</t>
    </rPh>
    <rPh sb="9" eb="10">
      <t>シ</t>
    </rPh>
    <phoneticPr fontId="1"/>
  </si>
  <si>
    <t>1888(明治21)年</t>
    <rPh sb="5" eb="7">
      <t>メイジ</t>
    </rPh>
    <rPh sb="10" eb="11">
      <t>ネン</t>
    </rPh>
    <phoneticPr fontId="1"/>
  </si>
  <si>
    <t>高砂、田村、江口、班女、鵜飼</t>
    <phoneticPr fontId="1"/>
  </si>
  <si>
    <t>タカサゴ、タムラ、エグチ、ハンニョ、ウカイ</t>
    <phoneticPr fontId="1"/>
  </si>
  <si>
    <t>観世太夫□部章句眞本令　皇都二条通　山本長兵衞</t>
    <rPh sb="0" eb="1">
      <t>ミ</t>
    </rPh>
    <rPh sb="1" eb="2">
      <t>ヨ</t>
    </rPh>
    <rPh sb="2" eb="4">
      <t>タユウ</t>
    </rPh>
    <rPh sb="5" eb="6">
      <t>ブ</t>
    </rPh>
    <rPh sb="6" eb="7">
      <t>ショウ</t>
    </rPh>
    <rPh sb="7" eb="8">
      <t>ク</t>
    </rPh>
    <rPh sb="8" eb="9">
      <t>マ</t>
    </rPh>
    <rPh sb="9" eb="10">
      <t>ホン</t>
    </rPh>
    <rPh sb="10" eb="11">
      <t>レイ</t>
    </rPh>
    <rPh sb="12" eb="13">
      <t>スベラギ</t>
    </rPh>
    <rPh sb="13" eb="14">
      <t>ミヤコ</t>
    </rPh>
    <rPh sb="14" eb="17">
      <t>ニジョウドオリ</t>
    </rPh>
    <rPh sb="18" eb="20">
      <t>ヤマモト</t>
    </rPh>
    <rPh sb="20" eb="21">
      <t>チョウ</t>
    </rPh>
    <rPh sb="21" eb="22">
      <t>ヘイ</t>
    </rPh>
    <rPh sb="22" eb="23">
      <t>エイ</t>
    </rPh>
    <phoneticPr fontId="1"/>
  </si>
  <si>
    <t>1716(正徳6)年</t>
    <rPh sb="5" eb="7">
      <t>ショウトク</t>
    </rPh>
    <rPh sb="9" eb="10">
      <t>ネン</t>
    </rPh>
    <phoneticPr fontId="1"/>
  </si>
  <si>
    <t>大和言葉</t>
    <rPh sb="2" eb="4">
      <t>コトバ</t>
    </rPh>
    <phoneticPr fontId="1"/>
  </si>
  <si>
    <t>ヤマトコトバ</t>
  </si>
  <si>
    <t>813（日本語・辞典）</t>
    <rPh sb="4" eb="7">
      <t>ニホンゴ</t>
    </rPh>
    <rPh sb="8" eb="10">
      <t>ジテン</t>
    </rPh>
    <phoneticPr fontId="1"/>
  </si>
  <si>
    <t>久楽山人書　京都　菱屋治兵衛版</t>
    <rPh sb="0" eb="1">
      <t>ヒサシ</t>
    </rPh>
    <rPh sb="1" eb="2">
      <t>ラク</t>
    </rPh>
    <rPh sb="2" eb="3">
      <t>ヤマ</t>
    </rPh>
    <rPh sb="3" eb="4">
      <t>ニン</t>
    </rPh>
    <rPh sb="4" eb="5">
      <t>ショ</t>
    </rPh>
    <rPh sb="6" eb="8">
      <t>キョウト</t>
    </rPh>
    <rPh sb="9" eb="11">
      <t>ヒシヤ</t>
    </rPh>
    <rPh sb="11" eb="14">
      <t>ジベエ</t>
    </rPh>
    <phoneticPr fontId="1"/>
  </si>
  <si>
    <t>1792(寛政4)年</t>
    <rPh sb="5" eb="7">
      <t>カンセイ</t>
    </rPh>
    <rPh sb="9" eb="10">
      <t>ネン</t>
    </rPh>
    <phoneticPr fontId="1"/>
  </si>
  <si>
    <t>「清水氏蔵書印」A</t>
    <phoneticPr fontId="1"/>
  </si>
  <si>
    <t>文法詳論</t>
    <rPh sb="0" eb="2">
      <t>ブンポウ</t>
    </rPh>
    <rPh sb="2" eb="4">
      <t>ショウロン</t>
    </rPh>
    <phoneticPr fontId="1"/>
  </si>
  <si>
    <t>ブンポウショウロン</t>
    <phoneticPr fontId="1"/>
  </si>
  <si>
    <t>815（日本語・文法）</t>
    <rPh sb="4" eb="7">
      <t>ニホンゴ</t>
    </rPh>
    <rPh sb="8" eb="10">
      <t>ブンポウ</t>
    </rPh>
    <phoneticPr fontId="1"/>
  </si>
  <si>
    <t>石川鴻齋著　鳳文館本舗</t>
    <rPh sb="0" eb="2">
      <t>イシカワ</t>
    </rPh>
    <rPh sb="2" eb="3">
      <t>オオトリ</t>
    </rPh>
    <rPh sb="4" eb="5">
      <t>チョ</t>
    </rPh>
    <rPh sb="6" eb="7">
      <t>オオトリ</t>
    </rPh>
    <rPh sb="7" eb="8">
      <t>ブン</t>
    </rPh>
    <rPh sb="8" eb="9">
      <t>カン</t>
    </rPh>
    <rPh sb="9" eb="11">
      <t>ホンポ</t>
    </rPh>
    <phoneticPr fontId="1"/>
  </si>
  <si>
    <t>1884(明治17)年</t>
    <rPh sb="5" eb="7">
      <t>メイジ</t>
    </rPh>
    <rPh sb="10" eb="11">
      <t>ネン</t>
    </rPh>
    <phoneticPr fontId="1"/>
  </si>
  <si>
    <t>續文法詳論</t>
    <rPh sb="0" eb="1">
      <t>ゾク</t>
    </rPh>
    <rPh sb="1" eb="3">
      <t>ブンポウ</t>
    </rPh>
    <rPh sb="3" eb="5">
      <t>ショウロン</t>
    </rPh>
    <phoneticPr fontId="1"/>
  </si>
  <si>
    <t>ゾクブンポウショウロン</t>
  </si>
  <si>
    <t>石川鴻齋著　博文館　</t>
    <rPh sb="0" eb="2">
      <t>イシカワ</t>
    </rPh>
    <rPh sb="2" eb="3">
      <t>オオトリ</t>
    </rPh>
    <rPh sb="4" eb="5">
      <t>チョ</t>
    </rPh>
    <rPh sb="6" eb="8">
      <t>ヒロフミ</t>
    </rPh>
    <rPh sb="7" eb="8">
      <t>ブン</t>
    </rPh>
    <rPh sb="8" eb="9">
      <t>カン</t>
    </rPh>
    <phoneticPr fontId="1"/>
  </si>
  <si>
    <t>早引用文標目
（御家大全一筆啓上）</t>
    <rPh sb="8" eb="10">
      <t>オイエ</t>
    </rPh>
    <rPh sb="10" eb="12">
      <t>タイゼン</t>
    </rPh>
    <rPh sb="12" eb="14">
      <t>イッピツ</t>
    </rPh>
    <rPh sb="14" eb="16">
      <t>ケイジョウ</t>
    </rPh>
    <phoneticPr fontId="1"/>
  </si>
  <si>
    <t>ハヤビキヨウブンヒョウモク</t>
  </si>
  <si>
    <t>816（日本語・作文）</t>
    <rPh sb="4" eb="7">
      <t>ニホンゴ</t>
    </rPh>
    <rPh sb="8" eb="10">
      <t>サクブン</t>
    </rPh>
    <phoneticPr fontId="1"/>
  </si>
  <si>
    <t>江戸　萬笈堂</t>
    <rPh sb="0" eb="2">
      <t>エド</t>
    </rPh>
    <rPh sb="3" eb="4">
      <t>マン</t>
    </rPh>
    <rPh sb="4" eb="5">
      <t>オイ</t>
    </rPh>
    <rPh sb="5" eb="6">
      <t>ドウ</t>
    </rPh>
    <phoneticPr fontId="1"/>
  </si>
  <si>
    <t>1858(安政5)年</t>
    <rPh sb="5" eb="7">
      <t>アンセイ</t>
    </rPh>
    <rPh sb="9" eb="10">
      <t>ネン</t>
    </rPh>
    <phoneticPr fontId="1"/>
  </si>
  <si>
    <t>「ヱチゴ下今町　米民」</t>
    <phoneticPr fontId="1"/>
  </si>
  <si>
    <t>山水記事論説文</t>
    <rPh sb="0" eb="1">
      <t>ヤマ</t>
    </rPh>
    <rPh sb="1" eb="2">
      <t>スイ</t>
    </rPh>
    <rPh sb="2" eb="3">
      <t>キ</t>
    </rPh>
    <rPh sb="3" eb="4">
      <t>ジ</t>
    </rPh>
    <rPh sb="4" eb="5">
      <t>ロン</t>
    </rPh>
    <rPh sb="5" eb="6">
      <t>セツ</t>
    </rPh>
    <rPh sb="6" eb="7">
      <t>ブン</t>
    </rPh>
    <phoneticPr fontId="1"/>
  </si>
  <si>
    <t>サンスイキジロンセツブン</t>
  </si>
  <si>
    <t>大月隆編輯　文學同志會發兌</t>
    <rPh sb="0" eb="2">
      <t>オオツキ</t>
    </rPh>
    <rPh sb="2" eb="3">
      <t>タカシ</t>
    </rPh>
    <rPh sb="3" eb="4">
      <t>ヘン</t>
    </rPh>
    <rPh sb="4" eb="5">
      <t>シュウ</t>
    </rPh>
    <rPh sb="6" eb="8">
      <t>ブンガク</t>
    </rPh>
    <rPh sb="8" eb="10">
      <t>ドウシ</t>
    </rPh>
    <rPh sb="10" eb="11">
      <t>カイ</t>
    </rPh>
    <phoneticPr fontId="1"/>
  </si>
  <si>
    <t>1900(明治33)年</t>
    <rPh sb="5" eb="7">
      <t>メイジ</t>
    </rPh>
    <rPh sb="10" eb="11">
      <t>ネン</t>
    </rPh>
    <phoneticPr fontId="1"/>
  </si>
  <si>
    <t>子叢摘芳</t>
    <rPh sb="0" eb="1">
      <t>コ</t>
    </rPh>
    <rPh sb="1" eb="2">
      <t>クサムラ</t>
    </rPh>
    <rPh sb="2" eb="3">
      <t>テキ</t>
    </rPh>
    <rPh sb="3" eb="4">
      <t>ヨシ</t>
    </rPh>
    <phoneticPr fontId="1"/>
  </si>
  <si>
    <t>シソウテキホウ</t>
  </si>
  <si>
    <t>826(中国語・作文）</t>
    <rPh sb="4" eb="7">
      <t>チュウゴクゴ</t>
    </rPh>
    <rPh sb="8" eb="10">
      <t>サクブン</t>
    </rPh>
    <phoneticPr fontId="1"/>
  </si>
  <si>
    <t>中本</t>
    <phoneticPr fontId="1"/>
  </si>
  <si>
    <t>松堂題　河三灾書</t>
    <rPh sb="0" eb="1">
      <t>マツ</t>
    </rPh>
    <rPh sb="1" eb="2">
      <t>ドウ</t>
    </rPh>
    <rPh sb="2" eb="3">
      <t>ダイ</t>
    </rPh>
    <rPh sb="4" eb="5">
      <t>カワ</t>
    </rPh>
    <rPh sb="5" eb="6">
      <t>サン</t>
    </rPh>
    <rPh sb="7" eb="8">
      <t>ショ</t>
    </rPh>
    <phoneticPr fontId="1"/>
  </si>
  <si>
    <t>1826(文政9)年</t>
    <rPh sb="5" eb="7">
      <t>ブンセイ</t>
    </rPh>
    <rPh sb="9" eb="10">
      <t>ネン</t>
    </rPh>
    <phoneticPr fontId="1"/>
  </si>
  <si>
    <t>「伊藤文庫」</t>
    <phoneticPr fontId="1"/>
  </si>
  <si>
    <t>文章軌範</t>
    <rPh sb="0" eb="2">
      <t>ブンショウ</t>
    </rPh>
    <rPh sb="2" eb="4">
      <t>キハン</t>
    </rPh>
    <phoneticPr fontId="1"/>
  </si>
  <si>
    <t>ブンショウキハン</t>
    <phoneticPr fontId="1"/>
  </si>
  <si>
    <t>大本</t>
    <phoneticPr fontId="1"/>
  </si>
  <si>
    <t>安藤太郎纂評　京都　佐々木惣四郎蔵版</t>
    <rPh sb="0" eb="2">
      <t>アンドウ</t>
    </rPh>
    <rPh sb="2" eb="4">
      <t>タロウ</t>
    </rPh>
    <rPh sb="4" eb="5">
      <t>サン</t>
    </rPh>
    <rPh sb="5" eb="6">
      <t>ヒョウ</t>
    </rPh>
    <rPh sb="7" eb="9">
      <t>キョウト</t>
    </rPh>
    <rPh sb="10" eb="13">
      <t>ササキ</t>
    </rPh>
    <rPh sb="13" eb="16">
      <t>ソウシロウ</t>
    </rPh>
    <rPh sb="16" eb="17">
      <t>クラ</t>
    </rPh>
    <rPh sb="17" eb="18">
      <t>バン</t>
    </rPh>
    <phoneticPr fontId="1"/>
  </si>
  <si>
    <t>1878(明治11)年</t>
    <rPh sb="5" eb="7">
      <t>メイジ</t>
    </rPh>
    <rPh sb="10" eb="11">
      <t>ネン</t>
    </rPh>
    <phoneticPr fontId="1"/>
  </si>
  <si>
    <t>「新潟縣南蒲原郡本成寺村大字月岡清水周蔵酒□□之印」</t>
    <rPh sb="23" eb="24">
      <t>ノ</t>
    </rPh>
    <phoneticPr fontId="1"/>
  </si>
  <si>
    <t>古文典刑　上、中、下</t>
    <rPh sb="0" eb="2">
      <t>コブン</t>
    </rPh>
    <rPh sb="2" eb="3">
      <t>テン</t>
    </rPh>
    <rPh sb="3" eb="4">
      <t>ケイ</t>
    </rPh>
    <rPh sb="5" eb="6">
      <t>ジョウ</t>
    </rPh>
    <rPh sb="7" eb="8">
      <t>ナカ</t>
    </rPh>
    <rPh sb="9" eb="10">
      <t>ゲ</t>
    </rPh>
    <phoneticPr fontId="1"/>
  </si>
  <si>
    <t>コブンテンケイ</t>
  </si>
  <si>
    <t>827（中国語・読本、解釈、会話）</t>
    <rPh sb="4" eb="7">
      <t>チュウゴクゴ</t>
    </rPh>
    <phoneticPr fontId="1"/>
  </si>
  <si>
    <t>頼山陽先生選　頼久太郎著　金運堂</t>
    <rPh sb="0" eb="1">
      <t>タヨ</t>
    </rPh>
    <rPh sb="1" eb="2">
      <t>ヤマ</t>
    </rPh>
    <rPh sb="2" eb="3">
      <t>ヨウ</t>
    </rPh>
    <rPh sb="3" eb="5">
      <t>センセイ</t>
    </rPh>
    <rPh sb="5" eb="6">
      <t>セン</t>
    </rPh>
    <rPh sb="7" eb="8">
      <t>タヨ</t>
    </rPh>
    <rPh sb="8" eb="11">
      <t>キュウタロウ</t>
    </rPh>
    <rPh sb="11" eb="12">
      <t>チョ</t>
    </rPh>
    <rPh sb="13" eb="14">
      <t>キン</t>
    </rPh>
    <rPh sb="14" eb="15">
      <t>ウン</t>
    </rPh>
    <rPh sb="15" eb="16">
      <t>ドウ</t>
    </rPh>
    <phoneticPr fontId="1"/>
  </si>
  <si>
    <t>ヒャクニンイッシュ</t>
    <phoneticPr fontId="1"/>
  </si>
  <si>
    <t>911（日本文学・詩歌）</t>
    <rPh sb="4" eb="6">
      <t>ニホン</t>
    </rPh>
    <rPh sb="6" eb="8">
      <t>ブンガク</t>
    </rPh>
    <rPh sb="9" eb="10">
      <t>シ</t>
    </rPh>
    <rPh sb="10" eb="11">
      <t>ウタ</t>
    </rPh>
    <phoneticPr fontId="1"/>
  </si>
  <si>
    <t>渡辺為蔵編　民友社出版部</t>
    <rPh sb="0" eb="2">
      <t>ワタナベ</t>
    </rPh>
    <rPh sb="2" eb="3">
      <t>タメ</t>
    </rPh>
    <rPh sb="3" eb="4">
      <t>ゾウ</t>
    </rPh>
    <rPh sb="4" eb="5">
      <t>ヘン</t>
    </rPh>
    <rPh sb="6" eb="7">
      <t>ミン</t>
    </rPh>
    <rPh sb="7" eb="8">
      <t>トモ</t>
    </rPh>
    <rPh sb="8" eb="9">
      <t>シャ</t>
    </rPh>
    <rPh sb="9" eb="11">
      <t>シュッパン</t>
    </rPh>
    <rPh sb="11" eb="12">
      <t>ブ</t>
    </rPh>
    <phoneticPr fontId="1"/>
  </si>
  <si>
    <t>1909(明治42)年</t>
    <phoneticPr fontId="1"/>
  </si>
  <si>
    <t>チヨノカオリ</t>
  </si>
  <si>
    <t>菅沼量平偏輯兼発行　（非売品）</t>
    <rPh sb="0" eb="2">
      <t>スガヌマ</t>
    </rPh>
    <rPh sb="2" eb="4">
      <t>リョウヘイ</t>
    </rPh>
    <rPh sb="4" eb="5">
      <t>ヘン</t>
    </rPh>
    <rPh sb="5" eb="6">
      <t>シュウ</t>
    </rPh>
    <rPh sb="6" eb="7">
      <t>ケン</t>
    </rPh>
    <rPh sb="7" eb="9">
      <t>ハッコウ</t>
    </rPh>
    <rPh sb="11" eb="14">
      <t>ヒバイヒン</t>
    </rPh>
    <phoneticPr fontId="1"/>
  </si>
  <si>
    <t>1895(明治28)年</t>
    <rPh sb="5" eb="7">
      <t>メイジ</t>
    </rPh>
    <rPh sb="10" eb="11">
      <t>ネン</t>
    </rPh>
    <phoneticPr fontId="1"/>
  </si>
  <si>
    <t>キジロンセツブンレイ</t>
  </si>
  <si>
    <t>916（日本文学・記録、手記、ルポルタージュ）</t>
    <rPh sb="4" eb="6">
      <t>ニホン</t>
    </rPh>
    <rPh sb="6" eb="8">
      <t>ブンガク</t>
    </rPh>
    <phoneticPr fontId="1"/>
  </si>
  <si>
    <t>淇外安田敬齋織　文榮堂</t>
    <rPh sb="0" eb="1">
      <t>ギ</t>
    </rPh>
    <rPh sb="1" eb="2">
      <t>ガイ</t>
    </rPh>
    <rPh sb="2" eb="4">
      <t>ヤスダ</t>
    </rPh>
    <rPh sb="4" eb="5">
      <t>ケイ</t>
    </rPh>
    <rPh sb="5" eb="6">
      <t>サイ</t>
    </rPh>
    <rPh sb="6" eb="7">
      <t>オリ</t>
    </rPh>
    <rPh sb="8" eb="9">
      <t>ブン</t>
    </rPh>
    <rPh sb="9" eb="10">
      <t>エイ</t>
    </rPh>
    <rPh sb="10" eb="11">
      <t>ドウ</t>
    </rPh>
    <phoneticPr fontId="1"/>
  </si>
  <si>
    <t>小學漢文讀本</t>
    <rPh sb="0" eb="1">
      <t>ショウ</t>
    </rPh>
    <rPh sb="1" eb="2">
      <t>ガク</t>
    </rPh>
    <rPh sb="2" eb="4">
      <t>カンブン</t>
    </rPh>
    <rPh sb="4" eb="5">
      <t>トク</t>
    </rPh>
    <rPh sb="5" eb="6">
      <t>ホン</t>
    </rPh>
    <phoneticPr fontId="1"/>
  </si>
  <si>
    <t>ショウガクカンブンドクホン</t>
  </si>
  <si>
    <t>919（日本文学・漢詩文）</t>
    <rPh sb="4" eb="6">
      <t>ニホン</t>
    </rPh>
    <rPh sb="6" eb="8">
      <t>ブンガク</t>
    </rPh>
    <rPh sb="9" eb="12">
      <t>カンシブン</t>
    </rPh>
    <phoneticPr fontId="1"/>
  </si>
  <si>
    <t>肆江戸阿部弘蔵輯　金港堂</t>
    <rPh sb="1" eb="3">
      <t>エド</t>
    </rPh>
    <rPh sb="3" eb="5">
      <t>アベ</t>
    </rPh>
    <rPh sb="5" eb="6">
      <t>ヒロシ</t>
    </rPh>
    <rPh sb="6" eb="7">
      <t>ゾウ</t>
    </rPh>
    <rPh sb="7" eb="8">
      <t>シュウ</t>
    </rPh>
    <rPh sb="9" eb="10">
      <t>キン</t>
    </rPh>
    <rPh sb="10" eb="11">
      <t>ミナト</t>
    </rPh>
    <rPh sb="11" eb="12">
      <t>ドウ</t>
    </rPh>
    <phoneticPr fontId="1"/>
  </si>
  <si>
    <t>1883(明治16)年</t>
    <rPh sb="5" eb="7">
      <t>メイジ</t>
    </rPh>
    <rPh sb="10" eb="11">
      <t>ネン</t>
    </rPh>
    <phoneticPr fontId="1"/>
  </si>
  <si>
    <t>「知雄守雌園図書之記」「阪月氏蔵」</t>
    <rPh sb="12" eb="13">
      <t>サカ</t>
    </rPh>
    <rPh sb="13" eb="14">
      <t>ツキ</t>
    </rPh>
    <rPh sb="14" eb="15">
      <t>シ</t>
    </rPh>
    <rPh sb="15" eb="16">
      <t>ゾウ</t>
    </rPh>
    <phoneticPr fontId="1"/>
  </si>
  <si>
    <t>チクドウブンショウ</t>
  </si>
  <si>
    <t>仙台書肆　斉藤馨子徳著</t>
    <rPh sb="0" eb="2">
      <t>センダイ</t>
    </rPh>
    <rPh sb="2" eb="3">
      <t>ショ</t>
    </rPh>
    <rPh sb="3" eb="4">
      <t>ツラネル</t>
    </rPh>
    <rPh sb="5" eb="7">
      <t>サイトウ</t>
    </rPh>
    <rPh sb="7" eb="8">
      <t>カオル</t>
    </rPh>
    <rPh sb="8" eb="9">
      <t>コ</t>
    </rPh>
    <rPh sb="9" eb="10">
      <t>トク</t>
    </rPh>
    <rPh sb="10" eb="11">
      <t>チョ</t>
    </rPh>
    <phoneticPr fontId="1"/>
  </si>
  <si>
    <t>回天詩史</t>
    <rPh sb="0" eb="1">
      <t>カイ</t>
    </rPh>
    <rPh sb="1" eb="2">
      <t>テン</t>
    </rPh>
    <rPh sb="2" eb="3">
      <t>ウタ</t>
    </rPh>
    <rPh sb="3" eb="4">
      <t>シ</t>
    </rPh>
    <phoneticPr fontId="1"/>
  </si>
  <si>
    <t>カイテンシシ</t>
  </si>
  <si>
    <t>晩生　原忠敬</t>
    <rPh sb="0" eb="2">
      <t>バンセイ</t>
    </rPh>
    <rPh sb="3" eb="4">
      <t>ハラ</t>
    </rPh>
    <rPh sb="4" eb="6">
      <t>タダヨシ</t>
    </rPh>
    <phoneticPr fontId="1"/>
  </si>
  <si>
    <t>1856(安政3)年</t>
    <rPh sb="5" eb="7">
      <t>アンセイ</t>
    </rPh>
    <rPh sb="9" eb="10">
      <t>ネン</t>
    </rPh>
    <phoneticPr fontId="1"/>
  </si>
  <si>
    <t>高杉東行詩文集</t>
    <rPh sb="0" eb="2">
      <t>タカスギ</t>
    </rPh>
    <rPh sb="2" eb="3">
      <t>ヒガシ</t>
    </rPh>
    <rPh sb="3" eb="4">
      <t>イ</t>
    </rPh>
    <rPh sb="4" eb="5">
      <t>ウタ</t>
    </rPh>
    <rPh sb="5" eb="6">
      <t>ブン</t>
    </rPh>
    <rPh sb="6" eb="7">
      <t>シュウ</t>
    </rPh>
    <phoneticPr fontId="1"/>
  </si>
  <si>
    <t>タカスギトウコウシブンシュウ</t>
  </si>
  <si>
    <t>津川勝嶺編輯　豊前　豊陽堂發兌</t>
    <rPh sb="0" eb="2">
      <t>ツガワ</t>
    </rPh>
    <rPh sb="2" eb="3">
      <t>マサル</t>
    </rPh>
    <rPh sb="3" eb="4">
      <t>ミネ</t>
    </rPh>
    <rPh sb="4" eb="5">
      <t>ヘン</t>
    </rPh>
    <rPh sb="5" eb="6">
      <t>シュウ</t>
    </rPh>
    <rPh sb="7" eb="9">
      <t>ブゼン</t>
    </rPh>
    <rPh sb="10" eb="11">
      <t>ユタカ</t>
    </rPh>
    <rPh sb="11" eb="12">
      <t>ヨウ</t>
    </rPh>
    <rPh sb="12" eb="13">
      <t>ドウ</t>
    </rPh>
    <phoneticPr fontId="1"/>
  </si>
  <si>
    <t>1892(明治25)年</t>
    <rPh sb="5" eb="7">
      <t>メイジ</t>
    </rPh>
    <rPh sb="10" eb="11">
      <t>ネン</t>
    </rPh>
    <phoneticPr fontId="1"/>
  </si>
  <si>
    <t>雲井龍雄詩文集</t>
    <rPh sb="0" eb="2">
      <t>クモイ</t>
    </rPh>
    <rPh sb="2" eb="4">
      <t>タツオ</t>
    </rPh>
    <rPh sb="4" eb="5">
      <t>ウタ</t>
    </rPh>
    <rPh sb="5" eb="6">
      <t>ブン</t>
    </rPh>
    <rPh sb="6" eb="7">
      <t>シュウ</t>
    </rPh>
    <phoneticPr fontId="1"/>
  </si>
  <si>
    <t>クモイタツオシブンシュウ</t>
  </si>
  <si>
    <t>米澤　白櫻浅埜晁齋編輯　</t>
    <rPh sb="0" eb="2">
      <t>ヨネザワ</t>
    </rPh>
    <rPh sb="3" eb="4">
      <t>シロ</t>
    </rPh>
    <rPh sb="4" eb="5">
      <t>サクラ</t>
    </rPh>
    <rPh sb="5" eb="6">
      <t>アサ</t>
    </rPh>
    <rPh sb="6" eb="7">
      <t>ノ</t>
    </rPh>
    <rPh sb="7" eb="8">
      <t>アサ</t>
    </rPh>
    <rPh sb="8" eb="9">
      <t>モノイミ</t>
    </rPh>
    <rPh sb="9" eb="10">
      <t>ヘン</t>
    </rPh>
    <rPh sb="10" eb="11">
      <t>シュウ</t>
    </rPh>
    <phoneticPr fontId="1"/>
  </si>
  <si>
    <t>1880(明治13)年</t>
    <rPh sb="5" eb="7">
      <t>メイジ１</t>
    </rPh>
    <rPh sb="10" eb="11">
      <t>ネン</t>
    </rPh>
    <phoneticPr fontId="1"/>
  </si>
  <si>
    <t>なし</t>
    <phoneticPr fontId="1"/>
  </si>
  <si>
    <t>今世名家文抄</t>
    <rPh sb="0" eb="1">
      <t>イマ</t>
    </rPh>
    <rPh sb="1" eb="2">
      <t>ヨ</t>
    </rPh>
    <rPh sb="2" eb="3">
      <t>メイ</t>
    </rPh>
    <rPh sb="3" eb="4">
      <t>ケ</t>
    </rPh>
    <rPh sb="4" eb="5">
      <t>ブン</t>
    </rPh>
    <rPh sb="5" eb="6">
      <t>ショウ</t>
    </rPh>
    <phoneticPr fontId="1"/>
  </si>
  <si>
    <t>コンセイメイカブンショウ</t>
  </si>
  <si>
    <t>小竹筱倚、拙堂萕藤、虎山阪井、笛浦野田、各先生</t>
    <rPh sb="0" eb="2">
      <t>コタケ</t>
    </rPh>
    <rPh sb="2" eb="3">
      <t>シノ</t>
    </rPh>
    <rPh sb="3" eb="4">
      <t>ヨル</t>
    </rPh>
    <rPh sb="5" eb="6">
      <t>セツ</t>
    </rPh>
    <rPh sb="6" eb="7">
      <t>ドウ</t>
    </rPh>
    <rPh sb="7" eb="8">
      <t>セイ</t>
    </rPh>
    <rPh sb="8" eb="9">
      <t>フジ</t>
    </rPh>
    <rPh sb="11" eb="12">
      <t>ヤマ</t>
    </rPh>
    <rPh sb="15" eb="16">
      <t>フエ</t>
    </rPh>
    <rPh sb="16" eb="17">
      <t>ウラ</t>
    </rPh>
    <rPh sb="17" eb="19">
      <t>ノダ</t>
    </rPh>
    <rPh sb="20" eb="21">
      <t>カク</t>
    </rPh>
    <rPh sb="21" eb="23">
      <t>センセイ</t>
    </rPh>
    <phoneticPr fontId="1"/>
  </si>
  <si>
    <t>1849(嘉永2)年</t>
    <rPh sb="5" eb="7">
      <t>カエイ</t>
    </rPh>
    <rPh sb="9" eb="10">
      <t>ネン</t>
    </rPh>
    <phoneticPr fontId="1"/>
  </si>
  <si>
    <t>「山崎蔵書」</t>
    <phoneticPr fontId="1"/>
  </si>
  <si>
    <t>小文規則</t>
    <rPh sb="0" eb="1">
      <t>ショウ</t>
    </rPh>
    <rPh sb="1" eb="2">
      <t>ブン</t>
    </rPh>
    <rPh sb="2" eb="4">
      <t>キソク</t>
    </rPh>
    <phoneticPr fontId="1"/>
  </si>
  <si>
    <t>ショウブンキソク</t>
  </si>
  <si>
    <t>安藝頼襄子成選　江戸　須原屋茂兵衞発行</t>
    <rPh sb="0" eb="1">
      <t>アン</t>
    </rPh>
    <rPh sb="1" eb="2">
      <t>ワザ</t>
    </rPh>
    <rPh sb="2" eb="3">
      <t>タヨ</t>
    </rPh>
    <rPh sb="3" eb="4">
      <t>ジョウ</t>
    </rPh>
    <rPh sb="4" eb="5">
      <t>コ</t>
    </rPh>
    <rPh sb="5" eb="6">
      <t>ナリ</t>
    </rPh>
    <rPh sb="6" eb="7">
      <t>セン</t>
    </rPh>
    <rPh sb="8" eb="10">
      <t>エド</t>
    </rPh>
    <rPh sb="11" eb="13">
      <t>スハラ</t>
    </rPh>
    <rPh sb="13" eb="14">
      <t>ヤ</t>
    </rPh>
    <rPh sb="14" eb="15">
      <t>シゲル</t>
    </rPh>
    <rPh sb="15" eb="16">
      <t>ヘイ</t>
    </rPh>
    <rPh sb="16" eb="17">
      <t>エイ</t>
    </rPh>
    <rPh sb="17" eb="19">
      <t>ハッコウ</t>
    </rPh>
    <phoneticPr fontId="1"/>
  </si>
  <si>
    <t>1852(嘉永5)年</t>
    <rPh sb="5" eb="7">
      <t>カエイ</t>
    </rPh>
    <rPh sb="9" eb="10">
      <t>ネン</t>
    </rPh>
    <phoneticPr fontId="1"/>
  </si>
  <si>
    <t>「皆川和堂珎蔵之記」</t>
    <phoneticPr fontId="1"/>
  </si>
  <si>
    <t>唐明詩鍵</t>
    <rPh sb="0" eb="1">
      <t>トウ</t>
    </rPh>
    <rPh sb="1" eb="2">
      <t>メイ</t>
    </rPh>
    <rPh sb="2" eb="3">
      <t>ウタ</t>
    </rPh>
    <rPh sb="3" eb="4">
      <t>カギ</t>
    </rPh>
    <phoneticPr fontId="1"/>
  </si>
  <si>
    <t>トウミンシケン</t>
  </si>
  <si>
    <t>921（中国文学・詩歌、韻文、詩文）</t>
    <rPh sb="4" eb="6">
      <t>チュウゴク</t>
    </rPh>
    <rPh sb="6" eb="8">
      <t>ブンガク</t>
    </rPh>
    <phoneticPr fontId="1"/>
  </si>
  <si>
    <t>源嶠千山輯　京都書林　日本橋須原屋市兵衛版</t>
    <rPh sb="0" eb="1">
      <t>ゲン</t>
    </rPh>
    <rPh sb="2" eb="3">
      <t>セン</t>
    </rPh>
    <rPh sb="3" eb="4">
      <t>ヤマ</t>
    </rPh>
    <rPh sb="4" eb="5">
      <t>シュウ</t>
    </rPh>
    <rPh sb="6" eb="8">
      <t>キョウト</t>
    </rPh>
    <rPh sb="8" eb="10">
      <t>ショリン</t>
    </rPh>
    <rPh sb="11" eb="14">
      <t>ニホンバシ</t>
    </rPh>
    <rPh sb="14" eb="16">
      <t>スハラ</t>
    </rPh>
    <rPh sb="16" eb="17">
      <t>ヤ</t>
    </rPh>
    <rPh sb="17" eb="18">
      <t>イチ</t>
    </rPh>
    <rPh sb="18" eb="19">
      <t>ヘイ</t>
    </rPh>
    <rPh sb="19" eb="20">
      <t>エイ</t>
    </rPh>
    <rPh sb="20" eb="21">
      <t>バン</t>
    </rPh>
    <phoneticPr fontId="1"/>
  </si>
  <si>
    <t>1763(寶暦13)年</t>
    <rPh sb="5" eb="6">
      <t>タカラ</t>
    </rPh>
    <rPh sb="6" eb="7">
      <t>コヨミ</t>
    </rPh>
    <phoneticPr fontId="1"/>
  </si>
  <si>
    <t>宋詩鈔</t>
    <rPh sb="0" eb="1">
      <t>ソ</t>
    </rPh>
    <rPh sb="1" eb="2">
      <t>ウタ</t>
    </rPh>
    <rPh sb="2" eb="3">
      <t>ショウ</t>
    </rPh>
    <phoneticPr fontId="1"/>
  </si>
  <si>
    <t>ソウシショウ</t>
  </si>
  <si>
    <t>清　張雲間先生編　江戸池之端青黎閣發兌</t>
    <rPh sb="0" eb="1">
      <t>キヨシ</t>
    </rPh>
    <rPh sb="2" eb="3">
      <t>チョウ</t>
    </rPh>
    <rPh sb="3" eb="4">
      <t>クモ</t>
    </rPh>
    <rPh sb="4" eb="5">
      <t>アイダ</t>
    </rPh>
    <rPh sb="5" eb="7">
      <t>センセイ</t>
    </rPh>
    <rPh sb="7" eb="8">
      <t>ヘン</t>
    </rPh>
    <rPh sb="9" eb="11">
      <t>エド</t>
    </rPh>
    <rPh sb="11" eb="14">
      <t>イケノハタ</t>
    </rPh>
    <rPh sb="14" eb="15">
      <t>アオ</t>
    </rPh>
    <rPh sb="15" eb="16">
      <t>レイ</t>
    </rPh>
    <rPh sb="16" eb="17">
      <t>カク</t>
    </rPh>
    <phoneticPr fontId="1"/>
  </si>
  <si>
    <t>1794(寛政6)年</t>
    <rPh sb="5" eb="7">
      <t>カンセイ</t>
    </rPh>
    <rPh sb="9" eb="10">
      <t>ネン</t>
    </rPh>
    <phoneticPr fontId="1"/>
  </si>
  <si>
    <t>唐詩正聲</t>
    <rPh sb="0" eb="1">
      <t>トウ</t>
    </rPh>
    <rPh sb="1" eb="2">
      <t>ウタ</t>
    </rPh>
    <rPh sb="2" eb="3">
      <t>タダシ</t>
    </rPh>
    <rPh sb="3" eb="4">
      <t>コワ</t>
    </rPh>
    <phoneticPr fontId="1"/>
  </si>
  <si>
    <t>トウシセイセイ</t>
  </si>
  <si>
    <t>新寧高延禮先生輯選　帝城書房蔵版</t>
    <rPh sb="0" eb="1">
      <t>シン</t>
    </rPh>
    <rPh sb="1" eb="2">
      <t>ネイ</t>
    </rPh>
    <rPh sb="2" eb="3">
      <t>タカ</t>
    </rPh>
    <rPh sb="3" eb="4">
      <t>エン</t>
    </rPh>
    <rPh sb="4" eb="5">
      <t>レイ</t>
    </rPh>
    <rPh sb="5" eb="7">
      <t>センセイ</t>
    </rPh>
    <rPh sb="7" eb="8">
      <t>シュウ</t>
    </rPh>
    <rPh sb="8" eb="9">
      <t>セン</t>
    </rPh>
    <rPh sb="10" eb="11">
      <t>ミカド</t>
    </rPh>
    <rPh sb="11" eb="12">
      <t>シロ</t>
    </rPh>
    <rPh sb="12" eb="13">
      <t>ショ</t>
    </rPh>
    <rPh sb="13" eb="14">
      <t>ボウ</t>
    </rPh>
    <rPh sb="14" eb="16">
      <t>ゾウハン</t>
    </rPh>
    <phoneticPr fontId="1"/>
  </si>
  <si>
    <t>1729(享保14)年</t>
    <rPh sb="10" eb="11">
      <t>ネン</t>
    </rPh>
    <phoneticPr fontId="1"/>
  </si>
  <si>
    <t>孟浩然詩集</t>
    <rPh sb="0" eb="3">
      <t>モウコウネン</t>
    </rPh>
    <rPh sb="3" eb="4">
      <t>ウタ</t>
    </rPh>
    <rPh sb="4" eb="5">
      <t>シュウ</t>
    </rPh>
    <phoneticPr fontId="1"/>
  </si>
  <si>
    <t>モウコウネンシシュウ</t>
    <phoneticPr fontId="1"/>
  </si>
  <si>
    <t>永華陽先生訓點　京都書肆　志長軒</t>
    <rPh sb="0" eb="2">
      <t>エイカ</t>
    </rPh>
    <rPh sb="2" eb="3">
      <t>ヨウ</t>
    </rPh>
    <rPh sb="3" eb="5">
      <t>センセイ</t>
    </rPh>
    <rPh sb="5" eb="6">
      <t>クン</t>
    </rPh>
    <rPh sb="6" eb="7">
      <t>テン</t>
    </rPh>
    <rPh sb="8" eb="10">
      <t>キョウト</t>
    </rPh>
    <rPh sb="11" eb="12">
      <t>シ</t>
    </rPh>
    <rPh sb="13" eb="14">
      <t>ココロザシ</t>
    </rPh>
    <rPh sb="14" eb="15">
      <t>チョウ</t>
    </rPh>
    <rPh sb="15" eb="16">
      <t>ケン</t>
    </rPh>
    <phoneticPr fontId="1"/>
  </si>
  <si>
    <t>1739(元文4)年</t>
    <rPh sb="5" eb="7">
      <t>ゲンブン</t>
    </rPh>
    <rPh sb="9" eb="10">
      <t>ネン</t>
    </rPh>
    <phoneticPr fontId="1"/>
  </si>
  <si>
    <t>千家詩</t>
    <rPh sb="0" eb="2">
      <t>センケ</t>
    </rPh>
    <rPh sb="2" eb="3">
      <t>ウタ</t>
    </rPh>
    <phoneticPr fontId="1"/>
  </si>
  <si>
    <t>センカシ</t>
  </si>
  <si>
    <t>宋賢、謝壘山編　浅野久兵衞開板</t>
    <rPh sb="0" eb="1">
      <t>ソウ</t>
    </rPh>
    <rPh sb="1" eb="2">
      <t>ケン</t>
    </rPh>
    <rPh sb="3" eb="4">
      <t>シャ</t>
    </rPh>
    <rPh sb="4" eb="5">
      <t>トリデ</t>
    </rPh>
    <rPh sb="5" eb="6">
      <t>ヤマ</t>
    </rPh>
    <rPh sb="6" eb="7">
      <t>ヘン</t>
    </rPh>
    <rPh sb="8" eb="10">
      <t>アサノ</t>
    </rPh>
    <rPh sb="10" eb="11">
      <t>ヒサシ</t>
    </rPh>
    <rPh sb="11" eb="12">
      <t>ヘイ</t>
    </rPh>
    <rPh sb="12" eb="13">
      <t>エイ</t>
    </rPh>
    <rPh sb="13" eb="14">
      <t>カイ</t>
    </rPh>
    <rPh sb="14" eb="15">
      <t>イタ</t>
    </rPh>
    <phoneticPr fontId="1"/>
  </si>
  <si>
    <t>1700(元禄13)年</t>
    <rPh sb="5" eb="7">
      <t>ゲンロク</t>
    </rPh>
    <rPh sb="10" eb="11">
      <t>ネン</t>
    </rPh>
    <phoneticPr fontId="1"/>
  </si>
  <si>
    <t>唐三體詩註</t>
    <rPh sb="0" eb="1">
      <t>カラ</t>
    </rPh>
    <rPh sb="1" eb="2">
      <t>サン</t>
    </rPh>
    <rPh sb="2" eb="3">
      <t>カラダ</t>
    </rPh>
    <rPh sb="3" eb="4">
      <t>ウタ</t>
    </rPh>
    <rPh sb="4" eb="5">
      <t>チュウ</t>
    </rPh>
    <phoneticPr fontId="1"/>
  </si>
  <si>
    <t>トウサンタイシチュウ</t>
  </si>
  <si>
    <t>古詩連珠</t>
    <rPh sb="0" eb="1">
      <t>コ</t>
    </rPh>
    <rPh sb="1" eb="2">
      <t>ウタ</t>
    </rPh>
    <rPh sb="2" eb="4">
      <t>レンジュ</t>
    </rPh>
    <phoneticPr fontId="1"/>
  </si>
  <si>
    <t>コシレンジュ</t>
  </si>
  <si>
    <t>上毛　山瀬璠輯　京都書肆</t>
    <rPh sb="0" eb="2">
      <t>ジョウモウ</t>
    </rPh>
    <rPh sb="3" eb="5">
      <t>ヤマセ</t>
    </rPh>
    <rPh sb="6" eb="7">
      <t>シュウ</t>
    </rPh>
    <rPh sb="8" eb="10">
      <t>キョウト</t>
    </rPh>
    <rPh sb="10" eb="11">
      <t>ショ</t>
    </rPh>
    <rPh sb="11" eb="12">
      <t>シ</t>
    </rPh>
    <phoneticPr fontId="1"/>
  </si>
  <si>
    <t>1830(文政13)年</t>
    <rPh sb="5" eb="7">
      <t>ブンセイ</t>
    </rPh>
    <rPh sb="10" eb="11">
      <t>ネン</t>
    </rPh>
    <phoneticPr fontId="1"/>
  </si>
  <si>
    <t>續唐宋八家文讀本
（纂評續唐宋八家文讀本）</t>
    <rPh sb="10" eb="11">
      <t>サン</t>
    </rPh>
    <rPh sb="11" eb="12">
      <t>ヒョウ</t>
    </rPh>
    <rPh sb="12" eb="13">
      <t>ゾク</t>
    </rPh>
    <rPh sb="13" eb="14">
      <t>トウ</t>
    </rPh>
    <rPh sb="14" eb="15">
      <t>ソウ</t>
    </rPh>
    <rPh sb="15" eb="16">
      <t>ハチ</t>
    </rPh>
    <rPh sb="16" eb="17">
      <t>イエ</t>
    </rPh>
    <rPh sb="17" eb="18">
      <t>ブン</t>
    </rPh>
    <rPh sb="18" eb="19">
      <t>トク</t>
    </rPh>
    <rPh sb="19" eb="20">
      <t>ホン</t>
    </rPh>
    <phoneticPr fontId="1"/>
  </si>
  <si>
    <t>ゾクトウソウハッカブントクホン</t>
    <phoneticPr fontId="1"/>
  </si>
  <si>
    <t>924（中国文学・評論、エッセイ、随筆）</t>
    <rPh sb="4" eb="6">
      <t>チュウゴク</t>
    </rPh>
    <rPh sb="6" eb="8">
      <t>ブンガク</t>
    </rPh>
    <phoneticPr fontId="1"/>
  </si>
  <si>
    <t>櫻塘井上揆撰　頼山陽、長野豊山、斎藤拙同、發兌書林</t>
    <rPh sb="0" eb="1">
      <t>サクラ</t>
    </rPh>
    <rPh sb="1" eb="2">
      <t>ツツミ</t>
    </rPh>
    <rPh sb="2" eb="4">
      <t>イノウエ</t>
    </rPh>
    <rPh sb="4" eb="5">
      <t>キ</t>
    </rPh>
    <rPh sb="5" eb="6">
      <t>セン</t>
    </rPh>
    <rPh sb="7" eb="10">
      <t>ライサンヨウ</t>
    </rPh>
    <rPh sb="11" eb="13">
      <t>ナガノ</t>
    </rPh>
    <rPh sb="13" eb="14">
      <t>ユタカ</t>
    </rPh>
    <rPh sb="14" eb="15">
      <t>ヤマ</t>
    </rPh>
    <rPh sb="16" eb="18">
      <t>サイトウ</t>
    </rPh>
    <rPh sb="18" eb="19">
      <t>セツ</t>
    </rPh>
    <rPh sb="19" eb="20">
      <t>ドウ</t>
    </rPh>
    <rPh sb="21" eb="22">
      <t>ハツ</t>
    </rPh>
    <rPh sb="22" eb="23">
      <t>ダイ</t>
    </rPh>
    <rPh sb="23" eb="25">
      <t>ショリン</t>
    </rPh>
    <phoneticPr fontId="1"/>
  </si>
  <si>
    <t>「越後今町米周」</t>
  </si>
  <si>
    <t>經濟要録</t>
    <rPh sb="2" eb="3">
      <t>ヨウ</t>
    </rPh>
    <rPh sb="3" eb="4">
      <t>ロク</t>
    </rPh>
    <phoneticPr fontId="1"/>
  </si>
  <si>
    <t>ケイザイヨウロク</t>
  </si>
  <si>
    <t>佐藤信淵著　玉山堂</t>
    <rPh sb="0" eb="2">
      <t>サトウ</t>
    </rPh>
    <rPh sb="2" eb="3">
      <t>シン</t>
    </rPh>
    <rPh sb="3" eb="4">
      <t>フチ</t>
    </rPh>
    <rPh sb="4" eb="5">
      <t>チョ</t>
    </rPh>
    <rPh sb="6" eb="8">
      <t>タマヤマ</t>
    </rPh>
    <rPh sb="8" eb="9">
      <t>ドウ</t>
    </rPh>
    <phoneticPr fontId="1"/>
  </si>
  <si>
    <t>「長岡　加嶋屋」「水林蔵書」「越後今町　米周店」</t>
    <rPh sb="15" eb="17">
      <t>エチゴ</t>
    </rPh>
    <rPh sb="17" eb="19">
      <t>イママチ</t>
    </rPh>
    <rPh sb="20" eb="21">
      <t>ヨネ</t>
    </rPh>
    <rPh sb="21" eb="22">
      <t>シュウ</t>
    </rPh>
    <rPh sb="22" eb="23">
      <t>テン</t>
    </rPh>
    <phoneticPr fontId="1"/>
  </si>
  <si>
    <t>イリンショウ</t>
    <phoneticPr fontId="1"/>
  </si>
  <si>
    <t>書林豊□　堂新梓刊</t>
    <rPh sb="0" eb="1">
      <t>ショ</t>
    </rPh>
    <rPh sb="1" eb="2">
      <t>リン</t>
    </rPh>
    <rPh sb="2" eb="3">
      <t>ユタカ</t>
    </rPh>
    <rPh sb="5" eb="6">
      <t>ドウ</t>
    </rPh>
    <rPh sb="6" eb="7">
      <t>シン</t>
    </rPh>
    <rPh sb="7" eb="8">
      <t>アズサ</t>
    </rPh>
    <rPh sb="8" eb="9">
      <t>カン</t>
    </rPh>
    <phoneticPr fontId="1"/>
  </si>
  <si>
    <t>1837(天保8)年</t>
    <rPh sb="5" eb="7">
      <t>テンポ</t>
    </rPh>
    <rPh sb="9" eb="10">
      <t>ネン</t>
    </rPh>
    <phoneticPr fontId="1"/>
  </si>
  <si>
    <t>ヒョウセンコウシカゴ</t>
    <phoneticPr fontId="1"/>
  </si>
  <si>
    <t>江都　嵩山房梓</t>
    <rPh sb="0" eb="1">
      <t>エ</t>
    </rPh>
    <rPh sb="1" eb="2">
      <t>ト</t>
    </rPh>
    <rPh sb="3" eb="4">
      <t>カサ</t>
    </rPh>
    <rPh sb="4" eb="5">
      <t>ヤマ</t>
    </rPh>
    <rPh sb="5" eb="6">
      <t>フサ</t>
    </rPh>
    <rPh sb="6" eb="7">
      <t>アズサ</t>
    </rPh>
    <phoneticPr fontId="1"/>
  </si>
  <si>
    <t>1789(寛政元)年</t>
    <rPh sb="5" eb="7">
      <t>カンセイ</t>
    </rPh>
    <rPh sb="7" eb="8">
      <t>モト</t>
    </rPh>
    <rPh sb="9" eb="10">
      <t>ネン</t>
    </rPh>
    <phoneticPr fontId="1"/>
  </si>
  <si>
    <t>孟子集註</t>
    <rPh sb="0" eb="1">
      <t>ツトム</t>
    </rPh>
    <rPh sb="1" eb="2">
      <t>コ</t>
    </rPh>
    <rPh sb="2" eb="3">
      <t>シュウ</t>
    </rPh>
    <rPh sb="3" eb="4">
      <t>チュウ</t>
    </rPh>
    <phoneticPr fontId="1"/>
  </si>
  <si>
    <t>モウシシッチュウ</t>
  </si>
  <si>
    <t>朱熹集註　白野耕作</t>
    <rPh sb="0" eb="1">
      <t>シュ</t>
    </rPh>
    <rPh sb="1" eb="2">
      <t>カオル</t>
    </rPh>
    <rPh sb="2" eb="3">
      <t>シュウ</t>
    </rPh>
    <rPh sb="3" eb="4">
      <t>チュウ</t>
    </rPh>
    <rPh sb="5" eb="7">
      <t>シラノ</t>
    </rPh>
    <rPh sb="7" eb="9">
      <t>コウサク</t>
    </rPh>
    <phoneticPr fontId="1"/>
  </si>
  <si>
    <t>1861(文久元)年</t>
    <rPh sb="5" eb="7">
      <t>ブンキュウ</t>
    </rPh>
    <rPh sb="7" eb="8">
      <t>モト</t>
    </rPh>
    <rPh sb="9" eb="10">
      <t>ネン</t>
    </rPh>
    <phoneticPr fontId="1"/>
  </si>
  <si>
    <t>孫子國字解</t>
    <rPh sb="0" eb="2">
      <t>ソンシ</t>
    </rPh>
    <rPh sb="2" eb="3">
      <t>クニ</t>
    </rPh>
    <rPh sb="3" eb="4">
      <t>ジ</t>
    </rPh>
    <rPh sb="4" eb="5">
      <t>カイ</t>
    </rPh>
    <phoneticPr fontId="1"/>
  </si>
  <si>
    <t>ソンシコクジカイ</t>
  </si>
  <si>
    <t>服元喬　書林　松本善兵衞</t>
    <rPh sb="0" eb="1">
      <t>フク</t>
    </rPh>
    <rPh sb="1" eb="2">
      <t>モト</t>
    </rPh>
    <rPh sb="2" eb="3">
      <t>タカシ</t>
    </rPh>
    <rPh sb="4" eb="6">
      <t>ショリン</t>
    </rPh>
    <rPh sb="7" eb="9">
      <t>マツモト</t>
    </rPh>
    <rPh sb="9" eb="11">
      <t>ゼンペイ</t>
    </rPh>
    <rPh sb="11" eb="12">
      <t>エイ</t>
    </rPh>
    <phoneticPr fontId="1"/>
  </si>
  <si>
    <t>1750(寛延3)年</t>
    <rPh sb="5" eb="7">
      <t>カンエン</t>
    </rPh>
    <rPh sb="9" eb="10">
      <t>ネン</t>
    </rPh>
    <phoneticPr fontId="1"/>
  </si>
  <si>
    <t>なし</t>
    <phoneticPr fontId="1"/>
  </si>
  <si>
    <t>相學辨蒙</t>
    <rPh sb="0" eb="1">
      <t>アイ</t>
    </rPh>
    <rPh sb="1" eb="2">
      <t>ガク</t>
    </rPh>
    <rPh sb="2" eb="3">
      <t>ベン</t>
    </rPh>
    <rPh sb="3" eb="4">
      <t>モウ</t>
    </rPh>
    <phoneticPr fontId="1"/>
  </si>
  <si>
    <t>ソウガクベンモウ</t>
  </si>
  <si>
    <t>148（心理学・相学、易占）</t>
    <rPh sb="4" eb="7">
      <t>シンリガク</t>
    </rPh>
    <rPh sb="8" eb="9">
      <t>ソウ</t>
    </rPh>
    <rPh sb="9" eb="10">
      <t>ガク</t>
    </rPh>
    <rPh sb="11" eb="12">
      <t>エキ</t>
    </rPh>
    <rPh sb="12" eb="13">
      <t>ウラナイ</t>
    </rPh>
    <phoneticPr fontId="1"/>
  </si>
  <si>
    <t>井田亀學先生著　浪速書林</t>
    <rPh sb="0" eb="2">
      <t>イダ</t>
    </rPh>
    <rPh sb="2" eb="3">
      <t>カメ</t>
    </rPh>
    <rPh sb="3" eb="4">
      <t>ガク</t>
    </rPh>
    <rPh sb="4" eb="6">
      <t>センセイ</t>
    </rPh>
    <rPh sb="6" eb="7">
      <t>チョ</t>
    </rPh>
    <rPh sb="8" eb="10">
      <t>ナニワ</t>
    </rPh>
    <rPh sb="10" eb="12">
      <t>ショリン</t>
    </rPh>
    <phoneticPr fontId="1"/>
  </si>
  <si>
    <t>1799(寛政11)年</t>
    <rPh sb="5" eb="7">
      <t>カンセイ</t>
    </rPh>
    <rPh sb="10" eb="11">
      <t>ネン</t>
    </rPh>
    <phoneticPr fontId="1"/>
  </si>
  <si>
    <t>禪門寳訓集</t>
    <phoneticPr fontId="1"/>
  </si>
  <si>
    <t>ゼンモンホウクンシュウ</t>
  </si>
  <si>
    <t>東呉沙門　浄善　重集</t>
    <rPh sb="0" eb="1">
      <t>ヒガシ</t>
    </rPh>
    <rPh sb="1" eb="2">
      <t>クレ</t>
    </rPh>
    <rPh sb="2" eb="3">
      <t>シャ</t>
    </rPh>
    <rPh sb="3" eb="4">
      <t>モン</t>
    </rPh>
    <rPh sb="5" eb="6">
      <t>ジョウ</t>
    </rPh>
    <rPh sb="6" eb="7">
      <t>ゼン</t>
    </rPh>
    <rPh sb="8" eb="9">
      <t>ジュウ</t>
    </rPh>
    <rPh sb="9" eb="10">
      <t>シュウ</t>
    </rPh>
    <phoneticPr fontId="1"/>
  </si>
  <si>
    <t>コウチョウシリャク</t>
  </si>
  <si>
    <t>青山延干著　含雪樓蔵版</t>
    <rPh sb="0" eb="2">
      <t>アオヤマ</t>
    </rPh>
    <rPh sb="2" eb="3">
      <t>エン</t>
    </rPh>
    <rPh sb="3" eb="4">
      <t>ボシ</t>
    </rPh>
    <rPh sb="4" eb="5">
      <t>チョ</t>
    </rPh>
    <rPh sb="6" eb="7">
      <t>フク</t>
    </rPh>
    <rPh sb="7" eb="8">
      <t>ユキ</t>
    </rPh>
    <rPh sb="8" eb="9">
      <t>ロウ</t>
    </rPh>
    <rPh sb="9" eb="10">
      <t>ゾウ</t>
    </rPh>
    <rPh sb="10" eb="11">
      <t>バン</t>
    </rPh>
    <phoneticPr fontId="1"/>
  </si>
  <si>
    <t>「米周印」</t>
    <phoneticPr fontId="1"/>
  </si>
  <si>
    <t>續皇朝史略</t>
    <rPh sb="0" eb="1">
      <t>ゾク</t>
    </rPh>
    <rPh sb="1" eb="2">
      <t>スベラギ</t>
    </rPh>
    <rPh sb="2" eb="3">
      <t>チョウ</t>
    </rPh>
    <rPh sb="3" eb="4">
      <t>シ</t>
    </rPh>
    <rPh sb="4" eb="5">
      <t>リャク</t>
    </rPh>
    <phoneticPr fontId="1"/>
  </si>
  <si>
    <t>ゾクコウチョウシリャク</t>
  </si>
  <si>
    <t>青山延干著　</t>
    <rPh sb="0" eb="2">
      <t>アオヤマ</t>
    </rPh>
    <rPh sb="2" eb="3">
      <t>エン</t>
    </rPh>
    <rPh sb="3" eb="4">
      <t>ボシ</t>
    </rPh>
    <rPh sb="4" eb="5">
      <t>チョ</t>
    </rPh>
    <phoneticPr fontId="1"/>
  </si>
  <si>
    <t>近世諸家史論抄</t>
    <rPh sb="0" eb="1">
      <t>キン</t>
    </rPh>
    <rPh sb="1" eb="2">
      <t>ヨ</t>
    </rPh>
    <rPh sb="2" eb="3">
      <t>ショ</t>
    </rPh>
    <rPh sb="3" eb="4">
      <t>イエ</t>
    </rPh>
    <rPh sb="4" eb="5">
      <t>シ</t>
    </rPh>
    <rPh sb="5" eb="6">
      <t>ロン</t>
    </rPh>
    <rPh sb="6" eb="7">
      <t>ショウ</t>
    </rPh>
    <phoneticPr fontId="1"/>
  </si>
  <si>
    <t>キンセイショカシロンショウ</t>
  </si>
  <si>
    <t>飯田直編</t>
    <rPh sb="0" eb="2">
      <t>イイダ</t>
    </rPh>
    <rPh sb="2" eb="3">
      <t>ナオ</t>
    </rPh>
    <rPh sb="3" eb="4">
      <t>ヘン</t>
    </rPh>
    <phoneticPr fontId="1"/>
  </si>
  <si>
    <t>校刻日本外史</t>
    <rPh sb="0" eb="1">
      <t>コウ</t>
    </rPh>
    <rPh sb="1" eb="2">
      <t>コク</t>
    </rPh>
    <rPh sb="2" eb="4">
      <t>ニホン</t>
    </rPh>
    <rPh sb="4" eb="5">
      <t>ガイ</t>
    </rPh>
    <rPh sb="5" eb="6">
      <t>シ</t>
    </rPh>
    <phoneticPr fontId="1"/>
  </si>
  <si>
    <t>コウコクニホンガイシ</t>
  </si>
  <si>
    <t>安藝頼久太郎著　出版人　華族　從五位　松平直方</t>
    <rPh sb="0" eb="1">
      <t>アン</t>
    </rPh>
    <rPh sb="1" eb="2">
      <t>ワザ</t>
    </rPh>
    <rPh sb="2" eb="3">
      <t>タヨ</t>
    </rPh>
    <rPh sb="3" eb="6">
      <t>キュウタロウ</t>
    </rPh>
    <rPh sb="6" eb="7">
      <t>チョ</t>
    </rPh>
    <rPh sb="8" eb="9">
      <t>シュツ</t>
    </rPh>
    <rPh sb="9" eb="10">
      <t>バン</t>
    </rPh>
    <rPh sb="10" eb="11">
      <t>ニン</t>
    </rPh>
    <rPh sb="12" eb="13">
      <t>ハナ</t>
    </rPh>
    <rPh sb="13" eb="14">
      <t>ゾク</t>
    </rPh>
    <rPh sb="15" eb="16">
      <t>シタガエル</t>
    </rPh>
    <rPh sb="16" eb="17">
      <t>５</t>
    </rPh>
    <rPh sb="17" eb="18">
      <t>イ</t>
    </rPh>
    <rPh sb="19" eb="21">
      <t>マツダイラ</t>
    </rPh>
    <rPh sb="21" eb="23">
      <t>ナオカタ</t>
    </rPh>
    <phoneticPr fontId="1"/>
  </si>
  <si>
    <t>ニホンシリャク</t>
  </si>
  <si>
    <t>田中義廉編　出版人　内藤傳右衞門</t>
    <rPh sb="0" eb="2">
      <t>タナカ</t>
    </rPh>
    <rPh sb="2" eb="3">
      <t>ヨシ</t>
    </rPh>
    <rPh sb="3" eb="4">
      <t>カド</t>
    </rPh>
    <rPh sb="4" eb="5">
      <t>ヘン</t>
    </rPh>
    <rPh sb="10" eb="12">
      <t>ナイトウ</t>
    </rPh>
    <rPh sb="12" eb="13">
      <t>デン</t>
    </rPh>
    <rPh sb="13" eb="14">
      <t>ミギ</t>
    </rPh>
    <rPh sb="14" eb="15">
      <t>エイ</t>
    </rPh>
    <rPh sb="15" eb="16">
      <t>モン</t>
    </rPh>
    <phoneticPr fontId="1"/>
  </si>
  <si>
    <t>為人鈔
（善行為人今昔雄鑑）</t>
    <rPh sb="0" eb="1">
      <t>タメ</t>
    </rPh>
    <rPh sb="1" eb="2">
      <t>ニン</t>
    </rPh>
    <rPh sb="2" eb="3">
      <t>ショウ</t>
    </rPh>
    <rPh sb="5" eb="7">
      <t>ゼンギョウ</t>
    </rPh>
    <rPh sb="7" eb="8">
      <t>タメ</t>
    </rPh>
    <rPh sb="8" eb="9">
      <t>ニン</t>
    </rPh>
    <rPh sb="9" eb="10">
      <t>イマ</t>
    </rPh>
    <rPh sb="10" eb="11">
      <t>ムカシ</t>
    </rPh>
    <rPh sb="11" eb="12">
      <t>オス</t>
    </rPh>
    <rPh sb="12" eb="13">
      <t>カン</t>
    </rPh>
    <phoneticPr fontId="1"/>
  </si>
  <si>
    <t>イジンショウ</t>
  </si>
  <si>
    <t>藤樹先生著　浪華書林</t>
    <rPh sb="0" eb="1">
      <t>フジ</t>
    </rPh>
    <rPh sb="1" eb="2">
      <t>キ</t>
    </rPh>
    <rPh sb="2" eb="4">
      <t>センセイ</t>
    </rPh>
    <rPh sb="4" eb="5">
      <t>チョ</t>
    </rPh>
    <rPh sb="6" eb="7">
      <t>ナミ</t>
    </rPh>
    <rPh sb="7" eb="8">
      <t>ハナ</t>
    </rPh>
    <rPh sb="8" eb="10">
      <t>ショリン</t>
    </rPh>
    <phoneticPr fontId="1"/>
  </si>
  <si>
    <t>1662(寛文2)年</t>
    <rPh sb="5" eb="7">
      <t>カンブン</t>
    </rPh>
    <rPh sb="9" eb="10">
      <t>ネン</t>
    </rPh>
    <phoneticPr fontId="1"/>
  </si>
  <si>
    <t>古今類書纂要</t>
    <rPh sb="0" eb="2">
      <t>コキン</t>
    </rPh>
    <rPh sb="2" eb="3">
      <t>ルイ</t>
    </rPh>
    <rPh sb="3" eb="4">
      <t>ショ</t>
    </rPh>
    <rPh sb="4" eb="5">
      <t>サン</t>
    </rPh>
    <rPh sb="5" eb="6">
      <t>ヨウ</t>
    </rPh>
    <phoneticPr fontId="1"/>
  </si>
  <si>
    <t>ココンルイショサンヨウ</t>
  </si>
  <si>
    <t>標題徐状元補注蒙求
（新刻蒙求）</t>
    <rPh sb="11" eb="12">
      <t>シン</t>
    </rPh>
    <rPh sb="12" eb="13">
      <t>コク</t>
    </rPh>
    <rPh sb="14" eb="15">
      <t>キュウ</t>
    </rPh>
    <phoneticPr fontId="1"/>
  </si>
  <si>
    <t>ヒョウダイジョジョウゲンホチュウモウギュウ</t>
  </si>
  <si>
    <t>服惟恭識　</t>
    <rPh sb="0" eb="1">
      <t>フク</t>
    </rPh>
    <rPh sb="1" eb="2">
      <t>コレ</t>
    </rPh>
    <rPh sb="2" eb="3">
      <t>キョウ</t>
    </rPh>
    <rPh sb="3" eb="4">
      <t>シキ</t>
    </rPh>
    <phoneticPr fontId="1"/>
  </si>
  <si>
    <t>寳氏經濟学</t>
    <rPh sb="1" eb="2">
      <t>シ</t>
    </rPh>
    <rPh sb="3" eb="4">
      <t>サイ</t>
    </rPh>
    <rPh sb="4" eb="5">
      <t>ガク</t>
    </rPh>
    <phoneticPr fontId="1"/>
  </si>
  <si>
    <t>ホウシケイザイガク</t>
    <phoneticPr fontId="1"/>
  </si>
  <si>
    <t>330（経済学）</t>
    <rPh sb="4" eb="6">
      <t>ケイザイ</t>
    </rPh>
    <rPh sb="6" eb="7">
      <t>ガク</t>
    </rPh>
    <phoneticPr fontId="1"/>
  </si>
  <si>
    <t>半紙本236</t>
    <phoneticPr fontId="1"/>
  </si>
  <si>
    <t>永田健助譯</t>
    <rPh sb="0" eb="2">
      <t>ナガタ</t>
    </rPh>
    <rPh sb="2" eb="4">
      <t>ケンスケ</t>
    </rPh>
    <rPh sb="4" eb="5">
      <t>ワケ</t>
    </rPh>
    <phoneticPr fontId="1"/>
  </si>
  <si>
    <t>1877(明治10)年</t>
    <rPh sb="5" eb="7">
      <t>メイジ</t>
    </rPh>
    <rPh sb="10" eb="11">
      <t>ネン</t>
    </rPh>
    <phoneticPr fontId="1"/>
  </si>
  <si>
    <t>「越後今町米周」</t>
    <phoneticPr fontId="1"/>
  </si>
  <si>
    <t>真書千字文</t>
    <rPh sb="0" eb="1">
      <t>シン</t>
    </rPh>
    <rPh sb="1" eb="2">
      <t>ショ</t>
    </rPh>
    <rPh sb="2" eb="3">
      <t>セン</t>
    </rPh>
    <rPh sb="3" eb="4">
      <t>ジ</t>
    </rPh>
    <rPh sb="4" eb="5">
      <t>モン</t>
    </rPh>
    <phoneticPr fontId="1"/>
  </si>
  <si>
    <t>シンショセンジモン</t>
  </si>
  <si>
    <t>28cm×15cm</t>
    <phoneticPr fontId="1"/>
  </si>
  <si>
    <t>琅邪顔真郷書　河南史華刻</t>
    <rPh sb="0" eb="1">
      <t>ロウ</t>
    </rPh>
    <rPh sb="1" eb="2">
      <t>ジャ</t>
    </rPh>
    <rPh sb="2" eb="3">
      <t>カオ</t>
    </rPh>
    <rPh sb="3" eb="4">
      <t>シン</t>
    </rPh>
    <rPh sb="4" eb="5">
      <t>ゴウ</t>
    </rPh>
    <rPh sb="5" eb="6">
      <t>ショ</t>
    </rPh>
    <rPh sb="7" eb="9">
      <t>カナン</t>
    </rPh>
    <rPh sb="9" eb="10">
      <t>シ</t>
    </rPh>
    <rPh sb="10" eb="11">
      <t>ハナ</t>
    </rPh>
    <rPh sb="11" eb="12">
      <t>コク</t>
    </rPh>
    <phoneticPr fontId="1"/>
  </si>
  <si>
    <t>ブンタイメイベンスイショウ</t>
    <phoneticPr fontId="1"/>
  </si>
  <si>
    <t>伊勢物語改成</t>
    <rPh sb="0" eb="2">
      <t>イセ</t>
    </rPh>
    <rPh sb="2" eb="4">
      <t>モノガタリ</t>
    </rPh>
    <rPh sb="4" eb="5">
      <t>アラタメル</t>
    </rPh>
    <rPh sb="5" eb="6">
      <t>シゲル</t>
    </rPh>
    <phoneticPr fontId="1"/>
  </si>
  <si>
    <t>イセモノガタリカイセイ</t>
  </si>
  <si>
    <t>913（日本文学・小説、物語）</t>
    <rPh sb="4" eb="6">
      <t>ニホン</t>
    </rPh>
    <rPh sb="6" eb="8">
      <t>ブンガク</t>
    </rPh>
    <phoneticPr fontId="1"/>
  </si>
  <si>
    <t>上下２冊</t>
    <rPh sb="0" eb="2">
      <t>ジョウゲ</t>
    </rPh>
    <rPh sb="3" eb="4">
      <t>サツ</t>
    </rPh>
    <phoneticPr fontId="1"/>
  </si>
  <si>
    <t>元禄年間</t>
    <rPh sb="0" eb="2">
      <t>ゲンロク</t>
    </rPh>
    <rPh sb="2" eb="4">
      <t>ネンカン</t>
    </rPh>
    <phoneticPr fontId="1"/>
  </si>
  <si>
    <t>ケンタイロク</t>
  </si>
  <si>
    <t>914（日本文学・評論、エッセイ、随筆）</t>
    <rPh sb="4" eb="6">
      <t>ニホン</t>
    </rPh>
    <rPh sb="6" eb="8">
      <t>ブンガク</t>
    </rPh>
    <phoneticPr fontId="1"/>
  </si>
  <si>
    <t>學齋林昇　蘭堂澤確謹書</t>
    <rPh sb="0" eb="1">
      <t>ガク</t>
    </rPh>
    <rPh sb="1" eb="2">
      <t>モノイミ</t>
    </rPh>
    <rPh sb="2" eb="3">
      <t>リン</t>
    </rPh>
    <rPh sb="3" eb="4">
      <t>ノボル</t>
    </rPh>
    <rPh sb="5" eb="6">
      <t>ラン</t>
    </rPh>
    <rPh sb="6" eb="7">
      <t>ドウ</t>
    </rPh>
    <rPh sb="7" eb="8">
      <t>サワ</t>
    </rPh>
    <rPh sb="8" eb="9">
      <t>アキラ</t>
    </rPh>
    <rPh sb="9" eb="11">
      <t>キンショ</t>
    </rPh>
    <phoneticPr fontId="1"/>
  </si>
  <si>
    <t>1862(文久2)年</t>
    <rPh sb="5" eb="7">
      <t>ブンキュウ</t>
    </rPh>
    <rPh sb="9" eb="10">
      <t>ネン</t>
    </rPh>
    <phoneticPr fontId="1"/>
  </si>
  <si>
    <t>「米周印」</t>
  </si>
  <si>
    <t>今古三十六名家文抄</t>
    <rPh sb="0" eb="1">
      <t>イマ</t>
    </rPh>
    <rPh sb="1" eb="2">
      <t>コ</t>
    </rPh>
    <rPh sb="2" eb="5">
      <t>３６</t>
    </rPh>
    <rPh sb="5" eb="6">
      <t>メイ</t>
    </rPh>
    <rPh sb="6" eb="7">
      <t>ケ</t>
    </rPh>
    <rPh sb="7" eb="8">
      <t>ブン</t>
    </rPh>
    <rPh sb="8" eb="9">
      <t>ショウ</t>
    </rPh>
    <phoneticPr fontId="1"/>
  </si>
  <si>
    <t>キンコサンジュウロクメイカブンショウ</t>
  </si>
  <si>
    <t>藤沢南岳閲、寺倉梅太郎撰</t>
    <rPh sb="0" eb="2">
      <t>フジサワ</t>
    </rPh>
    <rPh sb="2" eb="3">
      <t>ミナミ</t>
    </rPh>
    <rPh sb="3" eb="4">
      <t>ガク</t>
    </rPh>
    <rPh sb="4" eb="5">
      <t>エツ</t>
    </rPh>
    <rPh sb="6" eb="8">
      <t>テラクラ</t>
    </rPh>
    <rPh sb="8" eb="11">
      <t>ウメタロウ</t>
    </rPh>
    <rPh sb="11" eb="12">
      <t>セン</t>
    </rPh>
    <phoneticPr fontId="1"/>
  </si>
  <si>
    <t>ゾウホブンゴスイキン</t>
    <phoneticPr fontId="1"/>
  </si>
  <si>
    <t>中本</t>
    <phoneticPr fontId="1"/>
  </si>
  <si>
    <t>禪伊勢　鈴木政寧メ甫輯　東都書肆　青雲堂</t>
    <rPh sb="1" eb="3">
      <t>イセ</t>
    </rPh>
    <rPh sb="4" eb="6">
      <t>スズキ</t>
    </rPh>
    <rPh sb="6" eb="7">
      <t>セイ</t>
    </rPh>
    <rPh sb="7" eb="8">
      <t>ネイ</t>
    </rPh>
    <rPh sb="9" eb="10">
      <t>ハジメ</t>
    </rPh>
    <rPh sb="10" eb="11">
      <t>シュウ</t>
    </rPh>
    <rPh sb="12" eb="14">
      <t>トウト</t>
    </rPh>
    <rPh sb="14" eb="15">
      <t>ショ</t>
    </rPh>
    <rPh sb="17" eb="19">
      <t>セイウン</t>
    </rPh>
    <rPh sb="19" eb="20">
      <t>ドウ</t>
    </rPh>
    <phoneticPr fontId="1"/>
  </si>
  <si>
    <t>1847(弘化4)年</t>
    <rPh sb="5" eb="6">
      <t>ヒロシ</t>
    </rPh>
    <rPh sb="6" eb="7">
      <t>カ</t>
    </rPh>
    <rPh sb="9" eb="10">
      <t>ネン</t>
    </rPh>
    <phoneticPr fontId="1"/>
  </si>
  <si>
    <t>唐詩選</t>
    <rPh sb="0" eb="1">
      <t>カラ</t>
    </rPh>
    <rPh sb="1" eb="2">
      <t>ウタ</t>
    </rPh>
    <rPh sb="2" eb="3">
      <t>セン</t>
    </rPh>
    <phoneticPr fontId="1"/>
  </si>
  <si>
    <t>トウシセン</t>
  </si>
  <si>
    <t>南郭先生考訂　東京書肆　嵩山房梓行</t>
    <rPh sb="7" eb="9">
      <t>トウキョウ</t>
    </rPh>
    <rPh sb="9" eb="10">
      <t>ショ</t>
    </rPh>
    <rPh sb="10" eb="11">
      <t>ツラネル</t>
    </rPh>
    <rPh sb="16" eb="17">
      <t>イキ</t>
    </rPh>
    <phoneticPr fontId="1"/>
  </si>
  <si>
    <t>1867(慶應3)年</t>
    <rPh sb="5" eb="7">
      <t>ケイオウ</t>
    </rPh>
    <rPh sb="9" eb="10">
      <t>ネン</t>
    </rPh>
    <phoneticPr fontId="1"/>
  </si>
  <si>
    <t>文章軌範纂評</t>
    <rPh sb="0" eb="2">
      <t>ブンショウ</t>
    </rPh>
    <rPh sb="2" eb="4">
      <t>キハン</t>
    </rPh>
    <rPh sb="5" eb="6">
      <t>ヒョウ</t>
    </rPh>
    <phoneticPr fontId="1"/>
  </si>
  <si>
    <t>ブンショウキハンサンピョウ</t>
  </si>
  <si>
    <t>宋　謝枋徳　安藤太郎纂評　　合書房蔵梓</t>
    <rPh sb="0" eb="1">
      <t>ソウ</t>
    </rPh>
    <rPh sb="2" eb="3">
      <t>シャ</t>
    </rPh>
    <rPh sb="3" eb="4">
      <t>ヒョウ</t>
    </rPh>
    <rPh sb="4" eb="5">
      <t>トク</t>
    </rPh>
    <rPh sb="6" eb="8">
      <t>アンドウ</t>
    </rPh>
    <rPh sb="8" eb="10">
      <t>タロウ</t>
    </rPh>
    <rPh sb="11" eb="12">
      <t>ヒョウ</t>
    </rPh>
    <rPh sb="14" eb="15">
      <t>ゴウ</t>
    </rPh>
    <rPh sb="15" eb="16">
      <t>ショ</t>
    </rPh>
    <rPh sb="16" eb="17">
      <t>フサ</t>
    </rPh>
    <rPh sb="17" eb="18">
      <t>クラ</t>
    </rPh>
    <rPh sb="18" eb="19">
      <t>アズサ</t>
    </rPh>
    <phoneticPr fontId="1"/>
  </si>
  <si>
    <t>ショウチュウリョサイシイズエイ</t>
  </si>
  <si>
    <t>923（中国文学・小説、物語）</t>
    <rPh sb="4" eb="6">
      <t>チュウゴク</t>
    </rPh>
    <rPh sb="6" eb="8">
      <t>ブンガク</t>
    </rPh>
    <phoneticPr fontId="1"/>
  </si>
  <si>
    <t>伊立勤書　堀口九万一蔵書（大学親）</t>
    <rPh sb="0" eb="1">
      <t>イ</t>
    </rPh>
    <rPh sb="1" eb="2">
      <t>タチ</t>
    </rPh>
    <rPh sb="2" eb="3">
      <t>ツトム</t>
    </rPh>
    <rPh sb="3" eb="4">
      <t>ショ</t>
    </rPh>
    <rPh sb="5" eb="7">
      <t>ホリグチ</t>
    </rPh>
    <rPh sb="7" eb="9">
      <t>クマ</t>
    </rPh>
    <rPh sb="9" eb="10">
      <t>イチ</t>
    </rPh>
    <rPh sb="10" eb="12">
      <t>ゾウショ</t>
    </rPh>
    <rPh sb="13" eb="15">
      <t>ダイガク</t>
    </rPh>
    <rPh sb="15" eb="16">
      <t>オヤ</t>
    </rPh>
    <phoneticPr fontId="1"/>
  </si>
  <si>
    <t>歐蘇手簡</t>
    <rPh sb="0" eb="1">
      <t>オウ</t>
    </rPh>
    <rPh sb="1" eb="2">
      <t>ヨミガエル</t>
    </rPh>
    <rPh sb="2" eb="4">
      <t>シュカン</t>
    </rPh>
    <phoneticPr fontId="1"/>
  </si>
  <si>
    <t>オウソシュカン</t>
  </si>
  <si>
    <t>925（中国文学・日記、書簡、紀行）</t>
    <rPh sb="4" eb="6">
      <t>チュウゴク</t>
    </rPh>
    <rPh sb="6" eb="8">
      <t>ブンガク</t>
    </rPh>
    <phoneticPr fontId="1"/>
  </si>
  <si>
    <t>二條玉屋</t>
    <rPh sb="0" eb="2">
      <t>ニジョウ</t>
    </rPh>
    <rPh sb="2" eb="3">
      <t>タマ</t>
    </rPh>
    <rPh sb="3" eb="4">
      <t>ヤ</t>
    </rPh>
    <phoneticPr fontId="1"/>
  </si>
  <si>
    <t>1645(正保2)年</t>
    <rPh sb="5" eb="7">
      <t>ショウホ</t>
    </rPh>
    <rPh sb="9" eb="10">
      <t>ネン</t>
    </rPh>
    <phoneticPr fontId="1"/>
  </si>
  <si>
    <t>ジュンシコウギ</t>
  </si>
  <si>
    <t>120（東洋哲学）</t>
    <rPh sb="4" eb="6">
      <t>トウヨウ</t>
    </rPh>
    <rPh sb="6" eb="8">
      <t>テツガク</t>
    </rPh>
    <phoneticPr fontId="1"/>
  </si>
  <si>
    <t>城井壽章講述　博文館</t>
    <rPh sb="0" eb="1">
      <t>シロ</t>
    </rPh>
    <rPh sb="1" eb="2">
      <t>イ</t>
    </rPh>
    <rPh sb="2" eb="3">
      <t>コトブキ</t>
    </rPh>
    <rPh sb="3" eb="4">
      <t>ショウ</t>
    </rPh>
    <rPh sb="4" eb="5">
      <t>コウ</t>
    </rPh>
    <rPh sb="5" eb="6">
      <t>ノ</t>
    </rPh>
    <rPh sb="7" eb="9">
      <t>ヒロフミ</t>
    </rPh>
    <rPh sb="9" eb="10">
      <t>カン</t>
    </rPh>
    <phoneticPr fontId="1"/>
  </si>
  <si>
    <t>四書講義</t>
    <rPh sb="0" eb="1">
      <t>４</t>
    </rPh>
    <rPh sb="1" eb="2">
      <t>ショ</t>
    </rPh>
    <rPh sb="2" eb="4">
      <t>コウギ</t>
    </rPh>
    <phoneticPr fontId="1"/>
  </si>
  <si>
    <t>シショコウギ</t>
  </si>
  <si>
    <t>木山鴻吉解　三書房発行</t>
    <rPh sb="0" eb="2">
      <t>キヤマ</t>
    </rPh>
    <rPh sb="2" eb="3">
      <t>オオトリ</t>
    </rPh>
    <rPh sb="3" eb="4">
      <t>キチ</t>
    </rPh>
    <rPh sb="4" eb="5">
      <t>カイ</t>
    </rPh>
    <rPh sb="6" eb="7">
      <t>サン</t>
    </rPh>
    <rPh sb="7" eb="9">
      <t>ショボウ</t>
    </rPh>
    <rPh sb="9" eb="11">
      <t>ハッコウ</t>
    </rPh>
    <phoneticPr fontId="1"/>
  </si>
  <si>
    <t>四書五經増補文選字引</t>
    <rPh sb="0" eb="2">
      <t>シショ</t>
    </rPh>
    <rPh sb="2" eb="3">
      <t>ゴ</t>
    </rPh>
    <rPh sb="3" eb="4">
      <t>キョウ</t>
    </rPh>
    <rPh sb="4" eb="5">
      <t>ゾウ</t>
    </rPh>
    <rPh sb="5" eb="7">
      <t>ホブン</t>
    </rPh>
    <rPh sb="7" eb="8">
      <t>セン</t>
    </rPh>
    <rPh sb="8" eb="10">
      <t>ジビキ</t>
    </rPh>
    <phoneticPr fontId="1"/>
  </si>
  <si>
    <t>シショゴキョウゾウホモンゼンジビキ</t>
  </si>
  <si>
    <t>123（中国哲学・経書）</t>
    <phoneticPr fontId="1"/>
  </si>
  <si>
    <t>山崎久作編輯　山中市兵衛出版</t>
    <rPh sb="0" eb="2">
      <t>ヤマザキ</t>
    </rPh>
    <rPh sb="2" eb="4">
      <t>ヒササク</t>
    </rPh>
    <rPh sb="4" eb="5">
      <t>ヘン</t>
    </rPh>
    <rPh sb="5" eb="6">
      <t>シュウ</t>
    </rPh>
    <rPh sb="7" eb="9">
      <t>ヤマナカ</t>
    </rPh>
    <rPh sb="9" eb="10">
      <t>シ</t>
    </rPh>
    <rPh sb="10" eb="11">
      <t>ヘイ</t>
    </rPh>
    <rPh sb="11" eb="12">
      <t>エイ</t>
    </rPh>
    <rPh sb="12" eb="14">
      <t>シュッパン</t>
    </rPh>
    <phoneticPr fontId="1"/>
  </si>
  <si>
    <t>「清水少八之印」</t>
    <phoneticPr fontId="1"/>
  </si>
  <si>
    <t>墨子文中子講義</t>
    <rPh sb="0" eb="1">
      <t>スミ</t>
    </rPh>
    <rPh sb="1" eb="2">
      <t>コ</t>
    </rPh>
    <rPh sb="2" eb="3">
      <t>ブン</t>
    </rPh>
    <rPh sb="3" eb="4">
      <t>ナカ</t>
    </rPh>
    <rPh sb="4" eb="5">
      <t>コ</t>
    </rPh>
    <rPh sb="5" eb="6">
      <t>コウ</t>
    </rPh>
    <rPh sb="6" eb="7">
      <t>ギ</t>
    </rPh>
    <phoneticPr fontId="1"/>
  </si>
  <si>
    <t>ボクシブンチュウシコウギ</t>
  </si>
  <si>
    <t>内藤耻叟　講述　博文館</t>
    <rPh sb="0" eb="2">
      <t>ナイトウ</t>
    </rPh>
    <rPh sb="2" eb="3">
      <t>ハ</t>
    </rPh>
    <rPh sb="3" eb="4">
      <t>ス</t>
    </rPh>
    <rPh sb="5" eb="6">
      <t>コウ</t>
    </rPh>
    <rPh sb="6" eb="7">
      <t>ノ</t>
    </rPh>
    <rPh sb="8" eb="11">
      <t>ハクブンカン</t>
    </rPh>
    <phoneticPr fontId="1"/>
  </si>
  <si>
    <t>老子評釋</t>
    <rPh sb="0" eb="1">
      <t>ロウ</t>
    </rPh>
    <rPh sb="1" eb="2">
      <t>コ</t>
    </rPh>
    <rPh sb="2" eb="3">
      <t>ヒョウ</t>
    </rPh>
    <rPh sb="3" eb="4">
      <t>ト</t>
    </rPh>
    <phoneticPr fontId="1"/>
  </si>
  <si>
    <t>ロウシヒョウヤク</t>
  </si>
  <si>
    <t>河村定静先生著　大学館発行</t>
    <rPh sb="0" eb="2">
      <t>カワムラ</t>
    </rPh>
    <rPh sb="2" eb="3">
      <t>テイ</t>
    </rPh>
    <rPh sb="3" eb="4">
      <t>シズ</t>
    </rPh>
    <rPh sb="4" eb="6">
      <t>センセイ</t>
    </rPh>
    <rPh sb="6" eb="7">
      <t>チョ</t>
    </rPh>
    <rPh sb="8" eb="10">
      <t>ダイガク</t>
    </rPh>
    <rPh sb="10" eb="11">
      <t>カン</t>
    </rPh>
    <rPh sb="11" eb="13">
      <t>ハッコウ</t>
    </rPh>
    <phoneticPr fontId="1"/>
  </si>
  <si>
    <t>1906(明治39)年</t>
    <rPh sb="5" eb="7">
      <t>メイジ</t>
    </rPh>
    <rPh sb="10" eb="11">
      <t>ネン</t>
    </rPh>
    <phoneticPr fontId="1"/>
  </si>
  <si>
    <t>荘子講義</t>
    <rPh sb="0" eb="2">
      <t>ソウシ</t>
    </rPh>
    <rPh sb="2" eb="4">
      <t>コウギ</t>
    </rPh>
    <phoneticPr fontId="1"/>
  </si>
  <si>
    <t>ソウジコウギ</t>
    <phoneticPr fontId="1"/>
  </si>
  <si>
    <t>大田才次郎講述　博文館</t>
    <rPh sb="0" eb="2">
      <t>オオタ</t>
    </rPh>
    <rPh sb="2" eb="3">
      <t>サイ</t>
    </rPh>
    <rPh sb="3" eb="5">
      <t>ジロウ</t>
    </rPh>
    <rPh sb="5" eb="6">
      <t>コウ</t>
    </rPh>
    <rPh sb="6" eb="7">
      <t>ノ</t>
    </rPh>
    <rPh sb="8" eb="11">
      <t>ハクブンカン</t>
    </rPh>
    <phoneticPr fontId="1"/>
  </si>
  <si>
    <t>傳習録</t>
    <rPh sb="0" eb="1">
      <t>デン</t>
    </rPh>
    <rPh sb="1" eb="2">
      <t>シュウ</t>
    </rPh>
    <rPh sb="2" eb="3">
      <t>ロク</t>
    </rPh>
    <phoneticPr fontId="1"/>
  </si>
  <si>
    <t>デンシュウロク</t>
  </si>
  <si>
    <t>小本</t>
    <rPh sb="0" eb="1">
      <t>コ</t>
    </rPh>
    <rPh sb="1" eb="2">
      <t>ホン</t>
    </rPh>
    <phoneticPr fontId="1"/>
  </si>
  <si>
    <t>山川早水著　岡崎屋書店発行</t>
    <rPh sb="0" eb="2">
      <t>ヤマカワ</t>
    </rPh>
    <rPh sb="2" eb="3">
      <t>ハ</t>
    </rPh>
    <rPh sb="3" eb="4">
      <t>ミズ</t>
    </rPh>
    <rPh sb="4" eb="5">
      <t>チョ</t>
    </rPh>
    <rPh sb="6" eb="8">
      <t>オカザキ</t>
    </rPh>
    <rPh sb="8" eb="9">
      <t>ヤ</t>
    </rPh>
    <rPh sb="9" eb="11">
      <t>ショテン</t>
    </rPh>
    <rPh sb="11" eb="13">
      <t>ハッコウ</t>
    </rPh>
    <phoneticPr fontId="1"/>
  </si>
  <si>
    <t>1911(明治44)年</t>
    <rPh sb="5" eb="7">
      <t>メイジ</t>
    </rPh>
    <rPh sb="10" eb="11">
      <t>ネン</t>
    </rPh>
    <phoneticPr fontId="1"/>
  </si>
  <si>
    <t>ジョシドウ</t>
  </si>
  <si>
    <t>150（倫理学、道徳）</t>
    <rPh sb="4" eb="7">
      <t>リンリガク</t>
    </rPh>
    <rPh sb="8" eb="10">
      <t>ドウトク</t>
    </rPh>
    <phoneticPr fontId="1"/>
  </si>
  <si>
    <t>安部正人著　大學館發兌</t>
    <rPh sb="0" eb="2">
      <t>アベ</t>
    </rPh>
    <rPh sb="2" eb="4">
      <t>マサト</t>
    </rPh>
    <rPh sb="4" eb="5">
      <t>チョ</t>
    </rPh>
    <rPh sb="6" eb="8">
      <t>ダイガク</t>
    </rPh>
    <rPh sb="8" eb="9">
      <t>カン</t>
    </rPh>
    <phoneticPr fontId="1"/>
  </si>
  <si>
    <t>文章報國　乃木式</t>
    <rPh sb="0" eb="2">
      <t>ブンショウ</t>
    </rPh>
    <rPh sb="2" eb="3">
      <t>ホウ</t>
    </rPh>
    <rPh sb="3" eb="4">
      <t>クニ</t>
    </rPh>
    <rPh sb="5" eb="7">
      <t>ノギ</t>
    </rPh>
    <rPh sb="7" eb="8">
      <t>シキ</t>
    </rPh>
    <phoneticPr fontId="1"/>
  </si>
  <si>
    <t>ブンショウホウコクノギシキ</t>
  </si>
  <si>
    <t>154（社会倫理）</t>
    <rPh sb="4" eb="6">
      <t>シャカイ</t>
    </rPh>
    <rPh sb="6" eb="8">
      <t>リンリ</t>
    </rPh>
    <phoneticPr fontId="1"/>
  </si>
  <si>
    <t>伊地知正治輯　椢會発行</t>
    <rPh sb="0" eb="1">
      <t>イ</t>
    </rPh>
    <rPh sb="1" eb="2">
      <t>チ</t>
    </rPh>
    <rPh sb="2" eb="3">
      <t>シ</t>
    </rPh>
    <rPh sb="3" eb="5">
      <t>マサジ</t>
    </rPh>
    <rPh sb="5" eb="6">
      <t>シュウ</t>
    </rPh>
    <rPh sb="7" eb="8">
      <t>クヌギ</t>
    </rPh>
    <rPh sb="8" eb="9">
      <t>カイ</t>
    </rPh>
    <rPh sb="9" eb="11">
      <t>ハッコウ</t>
    </rPh>
    <phoneticPr fontId="1"/>
  </si>
  <si>
    <t>1926(大正15)年</t>
    <rPh sb="5" eb="7">
      <t>タイショウ</t>
    </rPh>
    <rPh sb="10" eb="11">
      <t>ネン</t>
    </rPh>
    <phoneticPr fontId="1"/>
  </si>
  <si>
    <t>物外和尚逸傳</t>
    <phoneticPr fontId="1"/>
  </si>
  <si>
    <t>モツガイオショウイツデン</t>
  </si>
  <si>
    <t>高田道見編　佛教舘発行</t>
    <rPh sb="0" eb="2">
      <t>タカダ</t>
    </rPh>
    <rPh sb="2" eb="3">
      <t>ミチ</t>
    </rPh>
    <rPh sb="3" eb="4">
      <t>ミ</t>
    </rPh>
    <rPh sb="4" eb="5">
      <t>ヘン</t>
    </rPh>
    <rPh sb="6" eb="8">
      <t>ブッキョウ</t>
    </rPh>
    <rPh sb="8" eb="9">
      <t>タチ</t>
    </rPh>
    <rPh sb="9" eb="11">
      <t>ハッコウ</t>
    </rPh>
    <phoneticPr fontId="1"/>
  </si>
  <si>
    <t>1904(明治37)年</t>
    <rPh sb="5" eb="7">
      <t>メイジ</t>
    </rPh>
    <rPh sb="10" eb="11">
      <t>ネン</t>
    </rPh>
    <phoneticPr fontId="1"/>
  </si>
  <si>
    <t>タクアンオショウゼンシュウ</t>
  </si>
  <si>
    <t>古林如拙編輯　上田屋書廛</t>
    <rPh sb="0" eb="1">
      <t>フル</t>
    </rPh>
    <rPh sb="1" eb="2">
      <t>ハヤシ</t>
    </rPh>
    <rPh sb="2" eb="3">
      <t>ジョ</t>
    </rPh>
    <rPh sb="3" eb="4">
      <t>セツ</t>
    </rPh>
    <rPh sb="4" eb="5">
      <t>ヘン</t>
    </rPh>
    <rPh sb="5" eb="6">
      <t>シュウ</t>
    </rPh>
    <rPh sb="7" eb="9">
      <t>ウエダ</t>
    </rPh>
    <rPh sb="9" eb="10">
      <t>ヤ</t>
    </rPh>
    <rPh sb="10" eb="11">
      <t>ショ</t>
    </rPh>
    <rPh sb="11" eb="12">
      <t>テン</t>
    </rPh>
    <phoneticPr fontId="1"/>
  </si>
  <si>
    <t>1897(明治30)年</t>
    <rPh sb="5" eb="7">
      <t>メイジ</t>
    </rPh>
    <rPh sb="10" eb="11">
      <t>ネン</t>
    </rPh>
    <phoneticPr fontId="1"/>
  </si>
  <si>
    <t>歎異鈔講話</t>
    <rPh sb="0" eb="1">
      <t>タン</t>
    </rPh>
    <rPh sb="3" eb="5">
      <t>コウワ</t>
    </rPh>
    <phoneticPr fontId="1"/>
  </si>
  <si>
    <t>タンニショウコウワ</t>
  </si>
  <si>
    <t>暁烏敏著　無我山房発行</t>
    <rPh sb="0" eb="1">
      <t>アカツキ</t>
    </rPh>
    <rPh sb="1" eb="2">
      <t>カラス</t>
    </rPh>
    <rPh sb="2" eb="3">
      <t>トシ</t>
    </rPh>
    <rPh sb="3" eb="4">
      <t>チョ</t>
    </rPh>
    <rPh sb="5" eb="6">
      <t>ナシ</t>
    </rPh>
    <rPh sb="6" eb="7">
      <t>ガ</t>
    </rPh>
    <rPh sb="7" eb="8">
      <t>ヤマ</t>
    </rPh>
    <rPh sb="8" eb="9">
      <t>ボウ</t>
    </rPh>
    <rPh sb="9" eb="11">
      <t>ハッコウ</t>
    </rPh>
    <phoneticPr fontId="1"/>
  </si>
  <si>
    <t>1913(大正2)年</t>
    <rPh sb="5" eb="7">
      <t>タイショウ</t>
    </rPh>
    <rPh sb="9" eb="10">
      <t>ネン</t>
    </rPh>
    <phoneticPr fontId="1"/>
  </si>
  <si>
    <t>修養清話</t>
    <rPh sb="0" eb="1">
      <t>シュウ</t>
    </rPh>
    <rPh sb="1" eb="2">
      <t>ヨウ</t>
    </rPh>
    <rPh sb="2" eb="3">
      <t>キヨ</t>
    </rPh>
    <rPh sb="3" eb="4">
      <t>ワ</t>
    </rPh>
    <phoneticPr fontId="1"/>
  </si>
  <si>
    <t>シュウヨウセイワ</t>
  </si>
  <si>
    <t>加藤咄堂居士著　鴻盟社発行　</t>
    <rPh sb="0" eb="2">
      <t>カトウ</t>
    </rPh>
    <rPh sb="2" eb="3">
      <t>バナシ</t>
    </rPh>
    <rPh sb="3" eb="4">
      <t>ドウ</t>
    </rPh>
    <rPh sb="4" eb="5">
      <t>イ</t>
    </rPh>
    <rPh sb="5" eb="6">
      <t>シ</t>
    </rPh>
    <rPh sb="6" eb="7">
      <t>チョ</t>
    </rPh>
    <rPh sb="8" eb="9">
      <t>コウ</t>
    </rPh>
    <rPh sb="9" eb="10">
      <t>メイ</t>
    </rPh>
    <rPh sb="10" eb="11">
      <t>シャ</t>
    </rPh>
    <rPh sb="11" eb="13">
      <t>ハッコウ</t>
    </rPh>
    <phoneticPr fontId="1"/>
  </si>
  <si>
    <t>1902(明治35)年</t>
    <rPh sb="5" eb="7">
      <t>メイジ</t>
    </rPh>
    <rPh sb="10" eb="11">
      <t>ネン</t>
    </rPh>
    <phoneticPr fontId="1"/>
  </si>
  <si>
    <t>匏菴遺稿</t>
    <rPh sb="0" eb="1">
      <t>ヒサゴ</t>
    </rPh>
    <rPh sb="1" eb="2">
      <t>アン</t>
    </rPh>
    <rPh sb="2" eb="3">
      <t>イ</t>
    </rPh>
    <phoneticPr fontId="1"/>
  </si>
  <si>
    <t>ホウアンイコウ</t>
  </si>
  <si>
    <t>栗本鋤雲先生著　裳華山房刊行</t>
    <rPh sb="0" eb="2">
      <t>クリモト</t>
    </rPh>
    <rPh sb="2" eb="3">
      <t>ジョ</t>
    </rPh>
    <rPh sb="3" eb="4">
      <t>クモ</t>
    </rPh>
    <rPh sb="4" eb="6">
      <t>センセイ</t>
    </rPh>
    <rPh sb="6" eb="7">
      <t>チョ</t>
    </rPh>
    <rPh sb="8" eb="9">
      <t>モ</t>
    </rPh>
    <rPh sb="9" eb="10">
      <t>ハナ</t>
    </rPh>
    <rPh sb="10" eb="11">
      <t>ヤマ</t>
    </rPh>
    <rPh sb="11" eb="12">
      <t>ボウ</t>
    </rPh>
    <rPh sb="12" eb="14">
      <t>カンコウ</t>
    </rPh>
    <phoneticPr fontId="1"/>
  </si>
  <si>
    <t>ゲンダイヒャクニンゴウ</t>
  </si>
  <si>
    <t>佐藤儀助著　新聲社</t>
    <rPh sb="0" eb="2">
      <t>サトウ</t>
    </rPh>
    <rPh sb="2" eb="4">
      <t>ギスケ</t>
    </rPh>
    <rPh sb="4" eb="5">
      <t>チョ</t>
    </rPh>
    <rPh sb="6" eb="7">
      <t>シン</t>
    </rPh>
    <rPh sb="7" eb="8">
      <t>コワ</t>
    </rPh>
    <rPh sb="8" eb="9">
      <t>シャ</t>
    </rPh>
    <phoneticPr fontId="1"/>
  </si>
  <si>
    <t>萩生徂徠</t>
    <rPh sb="0" eb="1">
      <t>ハギ</t>
    </rPh>
    <rPh sb="1" eb="2">
      <t>セイ</t>
    </rPh>
    <rPh sb="2" eb="3">
      <t>ユ</t>
    </rPh>
    <rPh sb="3" eb="4">
      <t>キタ</t>
    </rPh>
    <phoneticPr fontId="1"/>
  </si>
  <si>
    <t>オギュウソライ</t>
  </si>
  <si>
    <t>山路弥吉著　民友社出版</t>
    <rPh sb="0" eb="2">
      <t>ヤマジ</t>
    </rPh>
    <rPh sb="2" eb="4">
      <t>ヤキチ</t>
    </rPh>
    <rPh sb="4" eb="5">
      <t>チョ</t>
    </rPh>
    <rPh sb="6" eb="8">
      <t>ミンユウ</t>
    </rPh>
    <rPh sb="8" eb="9">
      <t>シャ</t>
    </rPh>
    <rPh sb="9" eb="11">
      <t>シュッパン</t>
    </rPh>
    <phoneticPr fontId="1"/>
  </si>
  <si>
    <t>新潟縣肖像録</t>
    <rPh sb="0" eb="2">
      <t>ニイガタ</t>
    </rPh>
    <rPh sb="2" eb="3">
      <t>ケン</t>
    </rPh>
    <rPh sb="3" eb="5">
      <t>ショウゾウ</t>
    </rPh>
    <rPh sb="5" eb="6">
      <t>ロク</t>
    </rPh>
    <phoneticPr fontId="1"/>
  </si>
  <si>
    <t>ニイガタケンショウゾウロク</t>
  </si>
  <si>
    <t>博進社発行</t>
    <rPh sb="0" eb="2">
      <t>ハクシン</t>
    </rPh>
    <rPh sb="2" eb="3">
      <t>シャ</t>
    </rPh>
    <rPh sb="3" eb="5">
      <t>ハッコウ</t>
    </rPh>
    <phoneticPr fontId="1"/>
  </si>
  <si>
    <t>1924(大正13)年</t>
    <rPh sb="5" eb="7">
      <t>タイショウ</t>
    </rPh>
    <rPh sb="10" eb="11">
      <t>ネン</t>
    </rPh>
    <phoneticPr fontId="1"/>
  </si>
  <si>
    <t>大英國漫遊實記</t>
    <rPh sb="0" eb="1">
      <t>オオ</t>
    </rPh>
    <rPh sb="1" eb="2">
      <t>エイ</t>
    </rPh>
    <rPh sb="2" eb="3">
      <t>コク</t>
    </rPh>
    <rPh sb="3" eb="5">
      <t>マンユウ</t>
    </rPh>
    <rPh sb="5" eb="6">
      <t>ミノル</t>
    </rPh>
    <rPh sb="6" eb="7">
      <t>キ</t>
    </rPh>
    <phoneticPr fontId="1"/>
  </si>
  <si>
    <t>ダイエイコクマンユウジッキ</t>
  </si>
  <si>
    <t>290（地理、地誌、紀行・ヨーロッパ）</t>
    <phoneticPr fontId="1"/>
  </si>
  <si>
    <t>鎌田榮吉著　博文館發兌</t>
    <rPh sb="0" eb="2">
      <t>カマタ</t>
    </rPh>
    <rPh sb="2" eb="3">
      <t>サカエ</t>
    </rPh>
    <rPh sb="3" eb="4">
      <t>キチ</t>
    </rPh>
    <rPh sb="4" eb="5">
      <t>チョ</t>
    </rPh>
    <rPh sb="6" eb="9">
      <t>ハクブンカン</t>
    </rPh>
    <phoneticPr fontId="1"/>
  </si>
  <si>
    <t>1899(明治32)年</t>
    <rPh sb="5" eb="7">
      <t>メイジ</t>
    </rPh>
    <rPh sb="10" eb="11">
      <t>ネン</t>
    </rPh>
    <phoneticPr fontId="1"/>
  </si>
  <si>
    <t>ゾクイチネンユウハン</t>
  </si>
  <si>
    <t>304（社会科学・ 論文集、評論集、講演集）</t>
    <rPh sb="4" eb="6">
      <t>シャカイ</t>
    </rPh>
    <rPh sb="6" eb="8">
      <t>カガク</t>
    </rPh>
    <phoneticPr fontId="1"/>
  </si>
  <si>
    <t>中江篤介著　博文館</t>
    <rPh sb="0" eb="1">
      <t>ナカ</t>
    </rPh>
    <rPh sb="1" eb="2">
      <t>エ</t>
    </rPh>
    <rPh sb="2" eb="3">
      <t>アツシ</t>
    </rPh>
    <rPh sb="3" eb="4">
      <t>スケ</t>
    </rPh>
    <rPh sb="4" eb="5">
      <t>チョ</t>
    </rPh>
    <rPh sb="6" eb="8">
      <t>ヒロフミ</t>
    </rPh>
    <rPh sb="8" eb="9">
      <t>カン</t>
    </rPh>
    <phoneticPr fontId="1"/>
  </si>
  <si>
    <t>1901(明治34)年</t>
    <rPh sb="5" eb="7">
      <t>メイジ</t>
    </rPh>
    <rPh sb="10" eb="11">
      <t>ネン</t>
    </rPh>
    <phoneticPr fontId="1"/>
  </si>
  <si>
    <t>「米周支店　新潟縣南蒲原郡三絛二ノ丁」</t>
    <phoneticPr fontId="1"/>
  </si>
  <si>
    <t>商灋修正案理由書</t>
    <rPh sb="0" eb="1">
      <t>ショウ</t>
    </rPh>
    <rPh sb="1" eb="2">
      <t>ホウ</t>
    </rPh>
    <rPh sb="2" eb="4">
      <t>シュウセイ</t>
    </rPh>
    <rPh sb="4" eb="5">
      <t>アン</t>
    </rPh>
    <rPh sb="5" eb="7">
      <t>リユウ</t>
    </rPh>
    <rPh sb="7" eb="8">
      <t>ショ</t>
    </rPh>
    <phoneticPr fontId="1"/>
  </si>
  <si>
    <t>ショウホウシュウセイアンリユウショ</t>
  </si>
  <si>
    <t>325（商法、商事法）</t>
    <phoneticPr fontId="1"/>
  </si>
  <si>
    <t>博文館蔵版</t>
    <rPh sb="0" eb="2">
      <t>ヒロフミ</t>
    </rPh>
    <rPh sb="2" eb="3">
      <t>カン</t>
    </rPh>
    <rPh sb="3" eb="4">
      <t>クラ</t>
    </rPh>
    <rPh sb="4" eb="5">
      <t>ハン</t>
    </rPh>
    <phoneticPr fontId="1"/>
  </si>
  <si>
    <t>1898(明治31)年</t>
    <rPh sb="5" eb="7">
      <t>メイジ</t>
    </rPh>
    <rPh sb="10" eb="11">
      <t>ネン</t>
    </rPh>
    <phoneticPr fontId="1"/>
  </si>
  <si>
    <t>高等經濟原論</t>
    <rPh sb="0" eb="2">
      <t>コウトウ</t>
    </rPh>
    <rPh sb="2" eb="4">
      <t>ケイザイ</t>
    </rPh>
    <rPh sb="4" eb="6">
      <t>ゲンロン</t>
    </rPh>
    <phoneticPr fontId="1"/>
  </si>
  <si>
    <t>コウトウケイザイゲンロン</t>
  </si>
  <si>
    <t>英國　ゼー、エス、ミル原著　天野為之譯　冨山房書店</t>
    <rPh sb="0" eb="1">
      <t>ヒデ</t>
    </rPh>
    <rPh sb="1" eb="2">
      <t>コク</t>
    </rPh>
    <rPh sb="11" eb="12">
      <t>ゲン</t>
    </rPh>
    <rPh sb="12" eb="13">
      <t>チョ</t>
    </rPh>
    <rPh sb="14" eb="16">
      <t>アマノ</t>
    </rPh>
    <rPh sb="16" eb="17">
      <t>タメ</t>
    </rPh>
    <rPh sb="17" eb="18">
      <t>ユキ</t>
    </rPh>
    <rPh sb="18" eb="19">
      <t>ヤク</t>
    </rPh>
    <rPh sb="20" eb="22">
      <t>トヤマ</t>
    </rPh>
    <rPh sb="22" eb="23">
      <t>ボウ</t>
    </rPh>
    <rPh sb="23" eb="25">
      <t>ショテン</t>
    </rPh>
    <phoneticPr fontId="1"/>
  </si>
  <si>
    <t>1891(明治24)年</t>
    <rPh sb="5" eb="7">
      <t>メイジ</t>
    </rPh>
    <rPh sb="10" eb="11">
      <t>ネン</t>
    </rPh>
    <phoneticPr fontId="1"/>
  </si>
  <si>
    <t>高等經濟原論第三版</t>
    <rPh sb="0" eb="2">
      <t>コウトウ</t>
    </rPh>
    <rPh sb="2" eb="4">
      <t>ケイザイ</t>
    </rPh>
    <rPh sb="4" eb="6">
      <t>ゲンロン</t>
    </rPh>
    <rPh sb="6" eb="7">
      <t>ダイ</t>
    </rPh>
    <rPh sb="7" eb="9">
      <t>サンパン</t>
    </rPh>
    <phoneticPr fontId="1"/>
  </si>
  <si>
    <t>1894(明治27)年</t>
    <rPh sb="5" eb="7">
      <t>メイジ</t>
    </rPh>
    <rPh sb="10" eb="11">
      <t>ネン</t>
    </rPh>
    <phoneticPr fontId="1"/>
  </si>
  <si>
    <t>經濟學研究法</t>
    <rPh sb="0" eb="2">
      <t>ケイザイ</t>
    </rPh>
    <rPh sb="2" eb="3">
      <t>ガク</t>
    </rPh>
    <rPh sb="3" eb="5">
      <t>ケンキュウ</t>
    </rPh>
    <rPh sb="5" eb="6">
      <t>ホウ</t>
    </rPh>
    <phoneticPr fontId="1"/>
  </si>
  <si>
    <t>ケイザイガクケンキュウホウ</t>
  </si>
  <si>
    <t>英國　ジー、エヌ、キエーエンス原著　東京専門學校出版部</t>
    <rPh sb="0" eb="1">
      <t>ヒデ</t>
    </rPh>
    <rPh sb="1" eb="2">
      <t>コク</t>
    </rPh>
    <rPh sb="15" eb="16">
      <t>ゲン</t>
    </rPh>
    <rPh sb="16" eb="17">
      <t>チョ</t>
    </rPh>
    <rPh sb="18" eb="20">
      <t>トウキョウ</t>
    </rPh>
    <rPh sb="20" eb="22">
      <t>センモン</t>
    </rPh>
    <rPh sb="22" eb="24">
      <t>ガッコウ</t>
    </rPh>
    <rPh sb="24" eb="26">
      <t>シュッパン</t>
    </rPh>
    <rPh sb="26" eb="27">
      <t>ブ</t>
    </rPh>
    <phoneticPr fontId="1"/>
  </si>
  <si>
    <t>近世社会主義</t>
    <rPh sb="0" eb="2">
      <t>キンセイ</t>
    </rPh>
    <rPh sb="2" eb="4">
      <t>シャカイ</t>
    </rPh>
    <rPh sb="4" eb="6">
      <t>シュギ</t>
    </rPh>
    <phoneticPr fontId="1"/>
  </si>
  <si>
    <t>キンセイシャカイシュギ</t>
  </si>
  <si>
    <t>360（社会）</t>
    <rPh sb="4" eb="6">
      <t>シャカイ</t>
    </rPh>
    <phoneticPr fontId="1"/>
  </si>
  <si>
    <t>福井準造著　有斐閣書房　</t>
    <rPh sb="0" eb="2">
      <t>フクイ</t>
    </rPh>
    <rPh sb="2" eb="3">
      <t>ジュン</t>
    </rPh>
    <rPh sb="3" eb="4">
      <t>ゾウ</t>
    </rPh>
    <rPh sb="4" eb="5">
      <t>チョ</t>
    </rPh>
    <rPh sb="6" eb="7">
      <t>ユウ</t>
    </rPh>
    <rPh sb="9" eb="11">
      <t>ショボウ</t>
    </rPh>
    <phoneticPr fontId="1"/>
  </si>
  <si>
    <t>新撰算術</t>
    <rPh sb="0" eb="1">
      <t>シン</t>
    </rPh>
    <rPh sb="1" eb="2">
      <t>セン</t>
    </rPh>
    <rPh sb="2" eb="4">
      <t>サンジュツ</t>
    </rPh>
    <phoneticPr fontId="1"/>
  </si>
  <si>
    <t>シンセンサンジュツ</t>
  </si>
  <si>
    <t>410（数学）</t>
    <rPh sb="4" eb="6">
      <t>スウガク</t>
    </rPh>
    <phoneticPr fontId="1"/>
  </si>
  <si>
    <t>理學士高木貞治著　博文館</t>
    <rPh sb="0" eb="1">
      <t>リ</t>
    </rPh>
    <rPh sb="1" eb="2">
      <t>ガク</t>
    </rPh>
    <rPh sb="2" eb="3">
      <t>シ</t>
    </rPh>
    <rPh sb="3" eb="5">
      <t>タカギ</t>
    </rPh>
    <rPh sb="5" eb="7">
      <t>サダジ</t>
    </rPh>
    <rPh sb="7" eb="8">
      <t>チョ</t>
    </rPh>
    <rPh sb="9" eb="12">
      <t>ハクブンカン</t>
    </rPh>
    <phoneticPr fontId="1"/>
  </si>
  <si>
    <t>商業經濟學</t>
    <rPh sb="0" eb="2">
      <t>ショウギョウ</t>
    </rPh>
    <rPh sb="2" eb="4">
      <t>ケイザイ</t>
    </rPh>
    <rPh sb="4" eb="5">
      <t>ガク</t>
    </rPh>
    <phoneticPr fontId="1"/>
  </si>
  <si>
    <t>ショウギョウケイザイガク</t>
  </si>
  <si>
    <t>670（商業）</t>
    <rPh sb="4" eb="6">
      <t>ショウギョウ</t>
    </rPh>
    <phoneticPr fontId="1"/>
  </si>
  <si>
    <t>ギッビンス原書　西内青藍　譯　大日本實業學會発行</t>
    <rPh sb="5" eb="7">
      <t>ゲンショ</t>
    </rPh>
    <rPh sb="8" eb="9">
      <t>ニシ</t>
    </rPh>
    <rPh sb="9" eb="10">
      <t>ナイ</t>
    </rPh>
    <rPh sb="10" eb="11">
      <t>アオ</t>
    </rPh>
    <rPh sb="11" eb="12">
      <t>アイ</t>
    </rPh>
    <rPh sb="13" eb="14">
      <t>ヤク</t>
    </rPh>
    <rPh sb="15" eb="16">
      <t>ダイ</t>
    </rPh>
    <rPh sb="16" eb="18">
      <t>ニホン</t>
    </rPh>
    <rPh sb="18" eb="19">
      <t>ミノル</t>
    </rPh>
    <rPh sb="19" eb="20">
      <t>ギョウ</t>
    </rPh>
    <rPh sb="20" eb="21">
      <t>ガク</t>
    </rPh>
    <rPh sb="21" eb="22">
      <t>カイ</t>
    </rPh>
    <rPh sb="22" eb="24">
      <t>ハッコウ</t>
    </rPh>
    <phoneticPr fontId="1"/>
  </si>
  <si>
    <t>ジュウヨウショウヒンシ</t>
  </si>
  <si>
    <t>高等商業學校教授理學士石川巖著</t>
    <rPh sb="14" eb="15">
      <t>チョ</t>
    </rPh>
    <phoneticPr fontId="1"/>
  </si>
  <si>
    <t>剣法不動智神妙録
(不高煩惱山　不遠自由郷)</t>
    <rPh sb="10" eb="11">
      <t>フ</t>
    </rPh>
    <rPh sb="11" eb="12">
      <t>タカ</t>
    </rPh>
    <rPh sb="12" eb="13">
      <t>ハン</t>
    </rPh>
    <rPh sb="13" eb="14">
      <t>ナヤ</t>
    </rPh>
    <rPh sb="14" eb="15">
      <t>ヤマ</t>
    </rPh>
    <rPh sb="16" eb="17">
      <t>フ</t>
    </rPh>
    <rPh sb="17" eb="18">
      <t>トオ</t>
    </rPh>
    <rPh sb="18" eb="20">
      <t>ジユウ</t>
    </rPh>
    <rPh sb="20" eb="21">
      <t>ゴウ</t>
    </rPh>
    <phoneticPr fontId="1"/>
  </si>
  <si>
    <t>ケンポウ フドウチ シンミョウロク</t>
  </si>
  <si>
    <t>780（体育）</t>
    <rPh sb="4" eb="6">
      <t>タイイク</t>
    </rPh>
    <phoneticPr fontId="1"/>
  </si>
  <si>
    <t>無人庵主　松島　剛　東京神田　井上定吉発行</t>
    <rPh sb="0" eb="2">
      <t>ムジン</t>
    </rPh>
    <rPh sb="2" eb="3">
      <t>アン</t>
    </rPh>
    <rPh sb="3" eb="4">
      <t>シュ</t>
    </rPh>
    <rPh sb="5" eb="7">
      <t>マツシマ</t>
    </rPh>
    <rPh sb="8" eb="9">
      <t>ツヨシ</t>
    </rPh>
    <rPh sb="10" eb="12">
      <t>トウキョウ</t>
    </rPh>
    <rPh sb="12" eb="14">
      <t>カンダ</t>
    </rPh>
    <rPh sb="15" eb="17">
      <t>イノウエ</t>
    </rPh>
    <rPh sb="17" eb="19">
      <t>サダキチ</t>
    </rPh>
    <rPh sb="19" eb="21">
      <t>ハッコウ</t>
    </rPh>
    <phoneticPr fontId="1"/>
  </si>
  <si>
    <t>廣益いろは字典</t>
    <rPh sb="0" eb="1">
      <t>ヒロ</t>
    </rPh>
    <rPh sb="1" eb="2">
      <t>エキ</t>
    </rPh>
    <rPh sb="5" eb="7">
      <t>ジテン</t>
    </rPh>
    <phoneticPr fontId="1"/>
  </si>
  <si>
    <t>コウエキイロハジテン</t>
  </si>
  <si>
    <t>加藤伴之編輯　鐘美堂</t>
    <rPh sb="0" eb="2">
      <t>カトウ</t>
    </rPh>
    <rPh sb="2" eb="3">
      <t>トモ</t>
    </rPh>
    <rPh sb="3" eb="4">
      <t>ノ</t>
    </rPh>
    <rPh sb="4" eb="5">
      <t>ヘン</t>
    </rPh>
    <rPh sb="5" eb="6">
      <t>シュウ</t>
    </rPh>
    <rPh sb="7" eb="8">
      <t>カネ</t>
    </rPh>
    <rPh sb="8" eb="9">
      <t>ミ</t>
    </rPh>
    <rPh sb="9" eb="10">
      <t>ドウ</t>
    </rPh>
    <phoneticPr fontId="1"/>
  </si>
  <si>
    <t>カンワジテン</t>
  </si>
  <si>
    <t>823（中国語・辞典）</t>
    <rPh sb="4" eb="7">
      <t>チュウゴクゴ</t>
    </rPh>
    <rPh sb="8" eb="10">
      <t>ジテン</t>
    </rPh>
    <phoneticPr fontId="1"/>
  </si>
  <si>
    <t>縦長本</t>
    <rPh sb="0" eb="2">
      <t>タテナガ</t>
    </rPh>
    <rPh sb="2" eb="3">
      <t>ホン</t>
    </rPh>
    <phoneticPr fontId="1"/>
  </si>
  <si>
    <t>金沢庄三郎編輯　三省堂</t>
    <rPh sb="0" eb="2">
      <t>カナザワ</t>
    </rPh>
    <rPh sb="2" eb="3">
      <t>ショウ</t>
    </rPh>
    <rPh sb="3" eb="5">
      <t>サブロウ</t>
    </rPh>
    <rPh sb="5" eb="6">
      <t>ヘン</t>
    </rPh>
    <rPh sb="6" eb="7">
      <t>シュウ</t>
    </rPh>
    <rPh sb="8" eb="9">
      <t>サン</t>
    </rPh>
    <rPh sb="9" eb="10">
      <t>ショウ</t>
    </rPh>
    <rPh sb="10" eb="11">
      <t>ドウ</t>
    </rPh>
    <phoneticPr fontId="1"/>
  </si>
  <si>
    <t>日本大文學史</t>
    <rPh sb="0" eb="2">
      <t>ニホン</t>
    </rPh>
    <rPh sb="2" eb="3">
      <t>ダイ</t>
    </rPh>
    <rPh sb="3" eb="4">
      <t>ブン</t>
    </rPh>
    <rPh sb="4" eb="5">
      <t>ガク</t>
    </rPh>
    <rPh sb="5" eb="6">
      <t>シ</t>
    </rPh>
    <phoneticPr fontId="1"/>
  </si>
  <si>
    <t>ニホンダイブンガクシ</t>
    <phoneticPr fontId="1"/>
  </si>
  <si>
    <t>910（日本文学）</t>
    <rPh sb="4" eb="6">
      <t>ニホン</t>
    </rPh>
    <rPh sb="6" eb="8">
      <t>ブンガク</t>
    </rPh>
    <phoneticPr fontId="1"/>
  </si>
  <si>
    <t>大和田建樹著　博文館</t>
    <rPh sb="0" eb="2">
      <t>ヤマト</t>
    </rPh>
    <rPh sb="2" eb="3">
      <t>タ</t>
    </rPh>
    <rPh sb="3" eb="4">
      <t>ケン</t>
    </rPh>
    <rPh sb="4" eb="5">
      <t>ジュ</t>
    </rPh>
    <rPh sb="5" eb="6">
      <t>チョ</t>
    </rPh>
    <rPh sb="7" eb="9">
      <t>ヒロフミ</t>
    </rPh>
    <rPh sb="9" eb="10">
      <t>カン</t>
    </rPh>
    <phoneticPr fontId="1"/>
  </si>
  <si>
    <t>日本文學全書</t>
    <rPh sb="0" eb="2">
      <t>ニッポン</t>
    </rPh>
    <rPh sb="2" eb="4">
      <t>ブンガク</t>
    </rPh>
    <rPh sb="4" eb="6">
      <t>ゼンショ</t>
    </rPh>
    <phoneticPr fontId="1"/>
  </si>
  <si>
    <t>ニホンブンガクゼンショ</t>
    <phoneticPr fontId="1"/>
  </si>
  <si>
    <t>落合直文、小中村義象、萩野由之、校　博文館</t>
    <rPh sb="0" eb="2">
      <t>オチアイ</t>
    </rPh>
    <rPh sb="2" eb="3">
      <t>ナオ</t>
    </rPh>
    <rPh sb="3" eb="4">
      <t>ブン</t>
    </rPh>
    <rPh sb="5" eb="6">
      <t>ショウ</t>
    </rPh>
    <rPh sb="6" eb="8">
      <t>ナカムラ</t>
    </rPh>
    <rPh sb="8" eb="9">
      <t>ギ</t>
    </rPh>
    <rPh sb="9" eb="10">
      <t>ゾウ</t>
    </rPh>
    <rPh sb="11" eb="13">
      <t>ハギノ</t>
    </rPh>
    <rPh sb="13" eb="14">
      <t>ユ</t>
    </rPh>
    <rPh sb="14" eb="15">
      <t>ユキ</t>
    </rPh>
    <rPh sb="16" eb="17">
      <t>コウ</t>
    </rPh>
    <rPh sb="18" eb="21">
      <t>ハクブンカン</t>
    </rPh>
    <phoneticPr fontId="1"/>
  </si>
  <si>
    <t>日本文學集覧</t>
    <rPh sb="0" eb="2">
      <t>ニホン</t>
    </rPh>
    <rPh sb="2" eb="3">
      <t>ブン</t>
    </rPh>
    <rPh sb="3" eb="4">
      <t>ガク</t>
    </rPh>
    <rPh sb="4" eb="5">
      <t>シュウ</t>
    </rPh>
    <rPh sb="5" eb="6">
      <t>ラン</t>
    </rPh>
    <phoneticPr fontId="1"/>
  </si>
  <si>
    <t>ニホンブンガクシュウラン</t>
  </si>
  <si>
    <t>文學士高津鋨三郎校閲　下野遠　光、山﨑庚牛郎、編述</t>
    <rPh sb="0" eb="2">
      <t>ブンガク</t>
    </rPh>
    <rPh sb="2" eb="3">
      <t>シ</t>
    </rPh>
    <rPh sb="3" eb="5">
      <t>タカツ</t>
    </rPh>
    <rPh sb="5" eb="6">
      <t>テツ</t>
    </rPh>
    <rPh sb="6" eb="8">
      <t>サブロウ</t>
    </rPh>
    <rPh sb="8" eb="10">
      <t>コウエツ</t>
    </rPh>
    <rPh sb="11" eb="12">
      <t>シタ</t>
    </rPh>
    <rPh sb="12" eb="13">
      <t>ノ</t>
    </rPh>
    <rPh sb="13" eb="14">
      <t>エン</t>
    </rPh>
    <rPh sb="15" eb="16">
      <t>ヒカリ</t>
    </rPh>
    <rPh sb="17" eb="19">
      <t>ヤマザキ</t>
    </rPh>
    <rPh sb="19" eb="20">
      <t>カノエ</t>
    </rPh>
    <rPh sb="20" eb="21">
      <t>ウシ</t>
    </rPh>
    <rPh sb="21" eb="22">
      <t>ロウ</t>
    </rPh>
    <rPh sb="23" eb="24">
      <t>ヘン</t>
    </rPh>
    <rPh sb="24" eb="25">
      <t>ノ</t>
    </rPh>
    <phoneticPr fontId="1"/>
  </si>
  <si>
    <t>ニホンカガクゼンショ</t>
  </si>
  <si>
    <t>佐々木弘綱、佐々木信綱、標証　博文館</t>
    <rPh sb="0" eb="3">
      <t>ササキ</t>
    </rPh>
    <rPh sb="3" eb="4">
      <t>ヒロ</t>
    </rPh>
    <rPh sb="4" eb="5">
      <t>ツナ</t>
    </rPh>
    <rPh sb="6" eb="9">
      <t>ササキ</t>
    </rPh>
    <rPh sb="9" eb="10">
      <t>ノブ</t>
    </rPh>
    <rPh sb="10" eb="11">
      <t>ツナ</t>
    </rPh>
    <rPh sb="12" eb="13">
      <t>ヒョウ</t>
    </rPh>
    <rPh sb="13" eb="14">
      <t>ショウ</t>
    </rPh>
    <rPh sb="15" eb="18">
      <t>ハクブンカン</t>
    </rPh>
    <phoneticPr fontId="1"/>
  </si>
  <si>
    <t>1890(明治23)年</t>
    <rPh sb="5" eb="7">
      <t>メイジ</t>
    </rPh>
    <rPh sb="10" eb="11">
      <t>ネン</t>
    </rPh>
    <phoneticPr fontId="1"/>
  </si>
  <si>
    <t>新文林</t>
    <rPh sb="0" eb="1">
      <t>シン</t>
    </rPh>
    <rPh sb="1" eb="2">
      <t>ブン</t>
    </rPh>
    <rPh sb="2" eb="3">
      <t>リン</t>
    </rPh>
    <phoneticPr fontId="1"/>
  </si>
  <si>
    <t>シンブンリン</t>
  </si>
  <si>
    <t>大和田建樹著　博文館</t>
    <rPh sb="0" eb="2">
      <t>ヤマト</t>
    </rPh>
    <rPh sb="2" eb="3">
      <t>タ</t>
    </rPh>
    <rPh sb="3" eb="4">
      <t>ケン</t>
    </rPh>
    <rPh sb="4" eb="5">
      <t>ジュ</t>
    </rPh>
    <rPh sb="5" eb="6">
      <t>チョ</t>
    </rPh>
    <rPh sb="7" eb="10">
      <t>ハクブンカン</t>
    </rPh>
    <phoneticPr fontId="1"/>
  </si>
  <si>
    <t>バショウイゼンハイカイシュウ</t>
  </si>
  <si>
    <t>911（日本文学・詩歌）</t>
    <rPh sb="4" eb="6">
      <t>ニホン</t>
    </rPh>
    <rPh sb="6" eb="8">
      <t>ブンガク</t>
    </rPh>
    <phoneticPr fontId="1"/>
  </si>
  <si>
    <t>大野洒竹編纂　博文館</t>
    <rPh sb="0" eb="2">
      <t>オオノ</t>
    </rPh>
    <rPh sb="2" eb="3">
      <t>シャ</t>
    </rPh>
    <rPh sb="3" eb="4">
      <t>タケ</t>
    </rPh>
    <rPh sb="4" eb="5">
      <t>ヘン</t>
    </rPh>
    <rPh sb="5" eb="6">
      <t>サン</t>
    </rPh>
    <rPh sb="7" eb="9">
      <t>ヒロフミ</t>
    </rPh>
    <rPh sb="9" eb="10">
      <t>カン</t>
    </rPh>
    <phoneticPr fontId="1"/>
  </si>
  <si>
    <t>源氏物語</t>
    <rPh sb="0" eb="2">
      <t>ゲンジ</t>
    </rPh>
    <rPh sb="2" eb="4">
      <t>モノガタリ</t>
    </rPh>
    <phoneticPr fontId="1"/>
  </si>
  <si>
    <t>ゲンジモノガタリ</t>
  </si>
  <si>
    <t>落合直文、小中村義象、萩野由之　校</t>
    <rPh sb="0" eb="2">
      <t>オチアイ</t>
    </rPh>
    <rPh sb="2" eb="3">
      <t>ナオ</t>
    </rPh>
    <rPh sb="3" eb="4">
      <t>フミ</t>
    </rPh>
    <rPh sb="5" eb="6">
      <t>ショウ</t>
    </rPh>
    <rPh sb="6" eb="8">
      <t>ナカムラ</t>
    </rPh>
    <rPh sb="8" eb="9">
      <t>ギ</t>
    </rPh>
    <rPh sb="9" eb="10">
      <t>ゾウ</t>
    </rPh>
    <rPh sb="11" eb="13">
      <t>ハギノ</t>
    </rPh>
    <rPh sb="13" eb="14">
      <t>ユ</t>
    </rPh>
    <rPh sb="14" eb="15">
      <t>ユキ</t>
    </rPh>
    <rPh sb="16" eb="17">
      <t>コウ</t>
    </rPh>
    <phoneticPr fontId="1"/>
  </si>
  <si>
    <t>エイリタイヘイキ</t>
  </si>
  <si>
    <t>原著者　不詳　出版人　町田宗七</t>
    <rPh sb="0" eb="2">
      <t>ゲンチョ</t>
    </rPh>
    <rPh sb="2" eb="3">
      <t>シャ</t>
    </rPh>
    <rPh sb="4" eb="6">
      <t>フショウ</t>
    </rPh>
    <rPh sb="7" eb="9">
      <t>シュッパン</t>
    </rPh>
    <rPh sb="9" eb="10">
      <t>ジン</t>
    </rPh>
    <rPh sb="11" eb="13">
      <t>マチダ</t>
    </rPh>
    <rPh sb="13" eb="14">
      <t>ソウ</t>
    </rPh>
    <rPh sb="14" eb="15">
      <t>ナナ</t>
    </rPh>
    <phoneticPr fontId="1"/>
  </si>
  <si>
    <t>シンショタイコウキ</t>
  </si>
  <si>
    <t>大橋新太郎編輯　博文館發兌</t>
    <rPh sb="0" eb="2">
      <t>オオハシ</t>
    </rPh>
    <rPh sb="2" eb="5">
      <t>シンタロウ</t>
    </rPh>
    <rPh sb="5" eb="6">
      <t>ヘン</t>
    </rPh>
    <rPh sb="6" eb="7">
      <t>シュウ</t>
    </rPh>
    <rPh sb="8" eb="10">
      <t>ハクブン</t>
    </rPh>
    <rPh sb="10" eb="11">
      <t>カン</t>
    </rPh>
    <phoneticPr fontId="1"/>
  </si>
  <si>
    <t>校訂楠廷尉秘鑑</t>
    <rPh sb="2" eb="3">
      <t>クスノキ</t>
    </rPh>
    <rPh sb="3" eb="4">
      <t>テイ</t>
    </rPh>
    <rPh sb="4" eb="5">
      <t>イ</t>
    </rPh>
    <rPh sb="5" eb="6">
      <t>ヒ</t>
    </rPh>
    <rPh sb="6" eb="7">
      <t>カガミ</t>
    </rPh>
    <phoneticPr fontId="1"/>
  </si>
  <si>
    <t>コウテイクスノキテイイヒカン</t>
  </si>
  <si>
    <t>源平盛衰記</t>
    <rPh sb="0" eb="1">
      <t>ミナモト</t>
    </rPh>
    <rPh sb="1" eb="2">
      <t>タイラ</t>
    </rPh>
    <rPh sb="2" eb="3">
      <t>モリ</t>
    </rPh>
    <phoneticPr fontId="1"/>
  </si>
  <si>
    <t>ゲンペイジョウスイキ</t>
  </si>
  <si>
    <t>松平智恵伊豆　全</t>
    <rPh sb="0" eb="2">
      <t>マツダイラ</t>
    </rPh>
    <rPh sb="2" eb="4">
      <t>トモエ</t>
    </rPh>
    <rPh sb="4" eb="6">
      <t>イズ</t>
    </rPh>
    <rPh sb="7" eb="8">
      <t>ゼン</t>
    </rPh>
    <phoneticPr fontId="1"/>
  </si>
  <si>
    <t>マツダイラチエイズ</t>
    <phoneticPr fontId="1"/>
  </si>
  <si>
    <t>鈴木源四郎編輯　聚榮堂発行</t>
    <rPh sb="0" eb="2">
      <t>スズキ</t>
    </rPh>
    <rPh sb="2" eb="3">
      <t>ゲン</t>
    </rPh>
    <rPh sb="3" eb="5">
      <t>シロウ</t>
    </rPh>
    <rPh sb="5" eb="6">
      <t>ヘン</t>
    </rPh>
    <rPh sb="6" eb="7">
      <t>シュウ</t>
    </rPh>
    <rPh sb="8" eb="9">
      <t>ジュウ</t>
    </rPh>
    <rPh sb="9" eb="10">
      <t>サカエ</t>
    </rPh>
    <rPh sb="10" eb="11">
      <t>ドウ</t>
    </rPh>
    <rPh sb="11" eb="13">
      <t>ハッコウ</t>
    </rPh>
    <phoneticPr fontId="1"/>
  </si>
  <si>
    <t>掌中山水</t>
    <rPh sb="0" eb="1">
      <t>ショウ</t>
    </rPh>
    <rPh sb="1" eb="2">
      <t>ナカ</t>
    </rPh>
    <rPh sb="2" eb="3">
      <t>ヤマ</t>
    </rPh>
    <rPh sb="3" eb="4">
      <t>スイ</t>
    </rPh>
    <phoneticPr fontId="1"/>
  </si>
  <si>
    <t>ショウチュウサンスイ</t>
  </si>
  <si>
    <t>幸田露伴編著　聚精堂</t>
    <rPh sb="0" eb="2">
      <t>コウダ</t>
    </rPh>
    <rPh sb="2" eb="3">
      <t>ロ</t>
    </rPh>
    <rPh sb="4" eb="6">
      <t>ヘンチョ</t>
    </rPh>
    <rPh sb="7" eb="8">
      <t>ジュウ</t>
    </rPh>
    <rPh sb="8" eb="9">
      <t>セイ</t>
    </rPh>
    <rPh sb="9" eb="10">
      <t>ドウ</t>
    </rPh>
    <phoneticPr fontId="1"/>
  </si>
  <si>
    <t>桂園遺芳</t>
    <rPh sb="0" eb="1">
      <t>カツラ</t>
    </rPh>
    <rPh sb="1" eb="2">
      <t>エン</t>
    </rPh>
    <rPh sb="2" eb="3">
      <t>イ</t>
    </rPh>
    <rPh sb="3" eb="4">
      <t>ヨシ</t>
    </rPh>
    <phoneticPr fontId="1"/>
  </si>
  <si>
    <t>ケイエンイホウ</t>
  </si>
  <si>
    <t>915（日本文学・日記）</t>
    <rPh sb="4" eb="6">
      <t>ニホン</t>
    </rPh>
    <rPh sb="6" eb="8">
      <t>ブンガク</t>
    </rPh>
    <rPh sb="9" eb="11">
      <t>ニッキ</t>
    </rPh>
    <phoneticPr fontId="1"/>
  </si>
  <si>
    <t>畠山健編輯　原田庄左衛門發兌</t>
    <rPh sb="0" eb="1">
      <t>ハタケ</t>
    </rPh>
    <rPh sb="1" eb="2">
      <t>ヤマ</t>
    </rPh>
    <rPh sb="2" eb="3">
      <t>ケン</t>
    </rPh>
    <rPh sb="3" eb="4">
      <t>ヘン</t>
    </rPh>
    <rPh sb="4" eb="5">
      <t>シュウ</t>
    </rPh>
    <rPh sb="6" eb="8">
      <t>ハラダ</t>
    </rPh>
    <rPh sb="8" eb="9">
      <t>ショウ</t>
    </rPh>
    <rPh sb="9" eb="12">
      <t>サエモン</t>
    </rPh>
    <phoneticPr fontId="1"/>
  </si>
  <si>
    <t>カンシジザイサクシジュツ:</t>
  </si>
  <si>
    <t>宮崎来城先生著　大學館発行</t>
    <rPh sb="0" eb="2">
      <t>ミヤザキ</t>
    </rPh>
    <rPh sb="2" eb="3">
      <t>ライ</t>
    </rPh>
    <rPh sb="3" eb="4">
      <t>シロ</t>
    </rPh>
    <rPh sb="4" eb="6">
      <t>センセイ</t>
    </rPh>
    <rPh sb="6" eb="7">
      <t>チョ</t>
    </rPh>
    <rPh sb="8" eb="10">
      <t>ダイガク</t>
    </rPh>
    <rPh sb="10" eb="11">
      <t>カン</t>
    </rPh>
    <rPh sb="11" eb="13">
      <t>ハッコウ</t>
    </rPh>
    <phoneticPr fontId="1"/>
  </si>
  <si>
    <t>1914(大正3)年</t>
    <rPh sb="5" eb="7">
      <t>タイショウ</t>
    </rPh>
    <rPh sb="9" eb="10">
      <t>ネン</t>
    </rPh>
    <phoneticPr fontId="1"/>
  </si>
  <si>
    <t>平仄字典</t>
    <rPh sb="0" eb="1">
      <t>タイラ</t>
    </rPh>
    <rPh sb="1" eb="2">
      <t>ホノ</t>
    </rPh>
    <rPh sb="2" eb="4">
      <t>ジテン</t>
    </rPh>
    <phoneticPr fontId="1"/>
  </si>
  <si>
    <t>ヒョウソクジテン</t>
  </si>
  <si>
    <t>林竹次郎著　丙牛出版</t>
    <rPh sb="0" eb="1">
      <t>ハヤシ</t>
    </rPh>
    <rPh sb="1" eb="2">
      <t>タケ</t>
    </rPh>
    <rPh sb="2" eb="4">
      <t>ジロウ</t>
    </rPh>
    <rPh sb="4" eb="5">
      <t>チョ</t>
    </rPh>
    <rPh sb="6" eb="7">
      <t>ヘイ</t>
    </rPh>
    <rPh sb="7" eb="8">
      <t>ウシ</t>
    </rPh>
    <rPh sb="8" eb="10">
      <t>シュッパン</t>
    </rPh>
    <phoneticPr fontId="1"/>
  </si>
  <si>
    <t>1923(大正12)年</t>
    <rPh sb="5" eb="7">
      <t>タイショウ</t>
    </rPh>
    <rPh sb="10" eb="11">
      <t>ネン</t>
    </rPh>
    <phoneticPr fontId="1"/>
  </si>
  <si>
    <t>新刊詩韻大成　乾　坤</t>
    <rPh sb="0" eb="2">
      <t>シンカン</t>
    </rPh>
    <rPh sb="2" eb="3">
      <t>シ</t>
    </rPh>
    <rPh sb="3" eb="4">
      <t>イン</t>
    </rPh>
    <rPh sb="4" eb="6">
      <t>タイセイ</t>
    </rPh>
    <rPh sb="7" eb="8">
      <t>ケン</t>
    </rPh>
    <rPh sb="9" eb="10">
      <t>ヒツジサル</t>
    </rPh>
    <phoneticPr fontId="1"/>
  </si>
  <si>
    <t>シンカンシインタイセイ</t>
  </si>
  <si>
    <t>16cm×21cm</t>
  </si>
  <si>
    <t>1872(明治5)年</t>
    <rPh sb="5" eb="7">
      <t>メイジ</t>
    </rPh>
    <rPh sb="9" eb="10">
      <t>ネン</t>
    </rPh>
    <phoneticPr fontId="1"/>
  </si>
  <si>
    <t>新刻詩韻大成　坤</t>
    <rPh sb="0" eb="1">
      <t>シン</t>
    </rPh>
    <rPh sb="1" eb="2">
      <t>コク</t>
    </rPh>
    <rPh sb="2" eb="3">
      <t>シ</t>
    </rPh>
    <rPh sb="3" eb="4">
      <t>イン</t>
    </rPh>
    <rPh sb="4" eb="6">
      <t>タイセイ</t>
    </rPh>
    <rPh sb="7" eb="8">
      <t>ヒツジサル</t>
    </rPh>
    <phoneticPr fontId="1"/>
  </si>
  <si>
    <t>シンコクシインタイセイ</t>
  </si>
  <si>
    <t>新刻詩韻大成　坤</t>
    <phoneticPr fontId="1"/>
  </si>
  <si>
    <t>漢書評林</t>
    <rPh sb="0" eb="2">
      <t>カンショ</t>
    </rPh>
    <rPh sb="2" eb="3">
      <t>ヒョウ</t>
    </rPh>
    <rPh sb="3" eb="4">
      <t>リン</t>
    </rPh>
    <phoneticPr fontId="1"/>
  </si>
  <si>
    <t>カンジョヒョウリン</t>
    <phoneticPr fontId="1"/>
  </si>
  <si>
    <t>書房林和泉掾板行　松柏堂</t>
    <rPh sb="0" eb="2">
      <t>ショボウ</t>
    </rPh>
    <rPh sb="2" eb="3">
      <t>ハヤシ</t>
    </rPh>
    <rPh sb="3" eb="5">
      <t>イズミ</t>
    </rPh>
    <rPh sb="5" eb="6">
      <t>ジョウ</t>
    </rPh>
    <rPh sb="6" eb="7">
      <t>イタ</t>
    </rPh>
    <rPh sb="7" eb="8">
      <t>イキ</t>
    </rPh>
    <rPh sb="9" eb="10">
      <t>マツ</t>
    </rPh>
    <rPh sb="10" eb="11">
      <t>ハク</t>
    </rPh>
    <rPh sb="11" eb="12">
      <t>ドウ</t>
    </rPh>
    <phoneticPr fontId="1"/>
  </si>
  <si>
    <t>1657(明暦3)年</t>
    <rPh sb="5" eb="7">
      <t>メイレキ</t>
    </rPh>
    <phoneticPr fontId="1"/>
  </si>
  <si>
    <t>シュシゴルイ</t>
  </si>
  <si>
    <t>「秋山」</t>
    <rPh sb="1" eb="3">
      <t>アキヤマ</t>
    </rPh>
    <phoneticPr fontId="1"/>
  </si>
  <si>
    <t>宋元通鑑</t>
    <rPh sb="0" eb="1">
      <t>ソウ</t>
    </rPh>
    <rPh sb="1" eb="2">
      <t>ゲン</t>
    </rPh>
    <rPh sb="2" eb="4">
      <t>ツガン</t>
    </rPh>
    <phoneticPr fontId="1"/>
  </si>
  <si>
    <t>ソウゲンツガン</t>
  </si>
  <si>
    <t>和泉屋金右衛門</t>
    <rPh sb="0" eb="2">
      <t>イズミ</t>
    </rPh>
    <rPh sb="2" eb="3">
      <t>ヤ</t>
    </rPh>
    <rPh sb="3" eb="4">
      <t>カナ</t>
    </rPh>
    <rPh sb="4" eb="5">
      <t>ミギ</t>
    </rPh>
    <rPh sb="5" eb="7">
      <t>エモン</t>
    </rPh>
    <phoneticPr fontId="1"/>
  </si>
  <si>
    <t>1864(元治元)年</t>
    <rPh sb="5" eb="7">
      <t>ゲンジ</t>
    </rPh>
    <rPh sb="7" eb="8">
      <t>ガン</t>
    </rPh>
    <rPh sb="9" eb="10">
      <t>ネン</t>
    </rPh>
    <phoneticPr fontId="1"/>
  </si>
  <si>
    <t>史記評林</t>
    <rPh sb="0" eb="1">
      <t>シ</t>
    </rPh>
    <rPh sb="1" eb="2">
      <t>キ</t>
    </rPh>
    <rPh sb="2" eb="3">
      <t>ヒョウ</t>
    </rPh>
    <rPh sb="3" eb="4">
      <t>リン</t>
    </rPh>
    <phoneticPr fontId="1"/>
  </si>
  <si>
    <t>シキヒョウリン</t>
  </si>
  <si>
    <t>浪華　五書房合梓</t>
    <rPh sb="0" eb="2">
      <t>ナニワ</t>
    </rPh>
    <rPh sb="3" eb="4">
      <t>ゴ</t>
    </rPh>
    <rPh sb="4" eb="6">
      <t>ショボウ</t>
    </rPh>
    <rPh sb="6" eb="7">
      <t>ゴウ</t>
    </rPh>
    <rPh sb="7" eb="8">
      <t>アズサ</t>
    </rPh>
    <phoneticPr fontId="1"/>
  </si>
  <si>
    <t>「雙蝶庵斎藤氏圖書部」</t>
    <phoneticPr fontId="1"/>
  </si>
  <si>
    <t>圓機韻學活法</t>
    <rPh sb="0" eb="1">
      <t>マドカ</t>
    </rPh>
    <rPh sb="1" eb="2">
      <t>キ</t>
    </rPh>
    <rPh sb="2" eb="3">
      <t>イン</t>
    </rPh>
    <rPh sb="3" eb="4">
      <t>ガク</t>
    </rPh>
    <rPh sb="4" eb="5">
      <t>カツ</t>
    </rPh>
    <rPh sb="5" eb="6">
      <t>ホウ</t>
    </rPh>
    <phoneticPr fontId="1"/>
  </si>
  <si>
    <t>エンキインガクカッポウ</t>
    <phoneticPr fontId="1"/>
  </si>
  <si>
    <t>八尾甚四郎友春梓行　</t>
    <rPh sb="0" eb="2">
      <t>ヤオ</t>
    </rPh>
    <rPh sb="2" eb="3">
      <t>ジン</t>
    </rPh>
    <rPh sb="3" eb="5">
      <t>シロウ</t>
    </rPh>
    <rPh sb="5" eb="7">
      <t>トモハル</t>
    </rPh>
    <rPh sb="7" eb="8">
      <t>アズサ</t>
    </rPh>
    <rPh sb="8" eb="9">
      <t>イキ</t>
    </rPh>
    <phoneticPr fontId="1"/>
  </si>
  <si>
    <t>1673(寛文13)年</t>
    <rPh sb="5" eb="7">
      <t>カンブン</t>
    </rPh>
    <rPh sb="10" eb="11">
      <t>ネン</t>
    </rPh>
    <phoneticPr fontId="1"/>
  </si>
  <si>
    <t>「芝田白㔟氏緑樹館圖書」</t>
    <rPh sb="7" eb="8">
      <t>ジュ</t>
    </rPh>
    <phoneticPr fontId="1"/>
  </si>
  <si>
    <t>文選正文</t>
    <rPh sb="0" eb="1">
      <t>ブン</t>
    </rPh>
    <rPh sb="1" eb="2">
      <t>セン</t>
    </rPh>
    <rPh sb="2" eb="3">
      <t>マサ</t>
    </rPh>
    <rPh sb="3" eb="4">
      <t>フミ</t>
    </rPh>
    <phoneticPr fontId="1"/>
  </si>
  <si>
    <t>モンゼンセイブン</t>
  </si>
  <si>
    <t>山子點　京師書肆　風月庄左衛門</t>
    <rPh sb="0" eb="1">
      <t>ヤマ</t>
    </rPh>
    <rPh sb="1" eb="2">
      <t>コ</t>
    </rPh>
    <rPh sb="2" eb="3">
      <t>テン</t>
    </rPh>
    <rPh sb="4" eb="6">
      <t>ケイシ</t>
    </rPh>
    <rPh sb="6" eb="8">
      <t>ショシ</t>
    </rPh>
    <rPh sb="9" eb="11">
      <t>フウゲツ</t>
    </rPh>
    <rPh sb="11" eb="12">
      <t>ショウ</t>
    </rPh>
    <rPh sb="12" eb="13">
      <t>ヒダリ</t>
    </rPh>
    <rPh sb="13" eb="15">
      <t>エモン</t>
    </rPh>
    <phoneticPr fontId="1"/>
  </si>
  <si>
    <t>1850(嘉永3)年</t>
    <rPh sb="5" eb="7">
      <t>カエイ</t>
    </rPh>
    <rPh sb="9" eb="10">
      <t>ネン</t>
    </rPh>
    <phoneticPr fontId="1"/>
  </si>
  <si>
    <t>三国志</t>
    <rPh sb="0" eb="3">
      <t>サンゴクシ</t>
    </rPh>
    <phoneticPr fontId="1"/>
  </si>
  <si>
    <t>サンゴクシ</t>
  </si>
  <si>
    <t>　望長州　陳仁錫</t>
    <rPh sb="1" eb="2">
      <t>ボウ</t>
    </rPh>
    <rPh sb="2" eb="4">
      <t>チョウシュウ</t>
    </rPh>
    <phoneticPr fontId="1"/>
  </si>
  <si>
    <t>1670(寛文10)年</t>
    <rPh sb="5" eb="7">
      <t>カンブン</t>
    </rPh>
    <rPh sb="10" eb="11">
      <t>ネン</t>
    </rPh>
    <phoneticPr fontId="1"/>
  </si>
  <si>
    <t>「飯田文庫」</t>
    <rPh sb="1" eb="3">
      <t>イイダ</t>
    </rPh>
    <rPh sb="3" eb="5">
      <t>ブンコ</t>
    </rPh>
    <phoneticPr fontId="1"/>
  </si>
  <si>
    <t>ライキシュウセツ</t>
    <phoneticPr fontId="1"/>
  </si>
  <si>
    <t>増續大廣益會玉篇大全</t>
    <rPh sb="0" eb="1">
      <t>ゾウ</t>
    </rPh>
    <rPh sb="1" eb="2">
      <t>ゾク</t>
    </rPh>
    <rPh sb="2" eb="3">
      <t>ダイ</t>
    </rPh>
    <rPh sb="3" eb="4">
      <t>ヒロ</t>
    </rPh>
    <rPh sb="4" eb="5">
      <t>マ</t>
    </rPh>
    <rPh sb="5" eb="6">
      <t>ソ</t>
    </rPh>
    <rPh sb="6" eb="7">
      <t>タマ</t>
    </rPh>
    <rPh sb="7" eb="8">
      <t>ヘン</t>
    </rPh>
    <rPh sb="8" eb="9">
      <t>ダイ</t>
    </rPh>
    <rPh sb="9" eb="10">
      <t>ゼン</t>
    </rPh>
    <phoneticPr fontId="1"/>
  </si>
  <si>
    <t>ゾウゾクダイコウエキカイギョクヘンタイゼン</t>
  </si>
  <si>
    <t>毛利貞齋先生著　浪華書肆</t>
    <rPh sb="0" eb="2">
      <t>モウリ</t>
    </rPh>
    <rPh sb="2" eb="3">
      <t>サダ</t>
    </rPh>
    <rPh sb="3" eb="4">
      <t>サイ</t>
    </rPh>
    <rPh sb="4" eb="6">
      <t>センセイ</t>
    </rPh>
    <rPh sb="6" eb="7">
      <t>チョ</t>
    </rPh>
    <rPh sb="8" eb="10">
      <t>ナニワ</t>
    </rPh>
    <rPh sb="10" eb="12">
      <t>ショシ</t>
    </rPh>
    <phoneticPr fontId="1"/>
  </si>
  <si>
    <t>1835(天保5年)</t>
    <rPh sb="5" eb="7">
      <t>テンポウ</t>
    </rPh>
    <rPh sb="8" eb="9">
      <t>ネン</t>
    </rPh>
    <phoneticPr fontId="1"/>
  </si>
  <si>
    <t>シキョウシッチュウ</t>
  </si>
  <si>
    <t>野田庄右衛門開板</t>
    <rPh sb="0" eb="2">
      <t>ノダ</t>
    </rPh>
    <rPh sb="2" eb="3">
      <t>ショウ</t>
    </rPh>
    <rPh sb="3" eb="4">
      <t>ミギ</t>
    </rPh>
    <rPh sb="4" eb="6">
      <t>エモン</t>
    </rPh>
    <rPh sb="6" eb="7">
      <t>カイ</t>
    </rPh>
    <rPh sb="7" eb="8">
      <t>バン</t>
    </rPh>
    <phoneticPr fontId="1"/>
  </si>
  <si>
    <t>1664(寛文4年)</t>
    <rPh sb="5" eb="7">
      <t>カンブン</t>
    </rPh>
    <rPh sb="8" eb="9">
      <t>ネン</t>
    </rPh>
    <phoneticPr fontId="1"/>
  </si>
  <si>
    <t>春秋左氏傳評林</t>
    <rPh sb="0" eb="1">
      <t>ハル</t>
    </rPh>
    <rPh sb="1" eb="2">
      <t>アキ</t>
    </rPh>
    <rPh sb="2" eb="3">
      <t>ヒダリ</t>
    </rPh>
    <rPh sb="3" eb="4">
      <t>シ</t>
    </rPh>
    <rPh sb="4" eb="5">
      <t>デン</t>
    </rPh>
    <rPh sb="5" eb="6">
      <t>ヒョウ</t>
    </rPh>
    <rPh sb="6" eb="7">
      <t>リン</t>
    </rPh>
    <phoneticPr fontId="1"/>
  </si>
  <si>
    <t>シュンジュウサシデヒョウリン</t>
  </si>
  <si>
    <t>西播　奥田基継輯著</t>
    <rPh sb="0" eb="1">
      <t>ニシ</t>
    </rPh>
    <rPh sb="3" eb="5">
      <t>オクダ</t>
    </rPh>
    <rPh sb="5" eb="7">
      <t>モトツグ</t>
    </rPh>
    <phoneticPr fontId="1"/>
  </si>
  <si>
    <t>1793（寛政5）年</t>
    <rPh sb="5" eb="7">
      <t>カンセイ</t>
    </rPh>
    <rPh sb="9" eb="10">
      <t>ネン</t>
    </rPh>
    <phoneticPr fontId="1"/>
  </si>
  <si>
    <t>説苑</t>
    <rPh sb="0" eb="1">
      <t>セツ</t>
    </rPh>
    <rPh sb="1" eb="2">
      <t>ソノ</t>
    </rPh>
    <phoneticPr fontId="1"/>
  </si>
  <si>
    <t>ゼイエン</t>
  </si>
  <si>
    <t>「長岡藩國漢學校圖書」「泰蔵書記」「秋山」</t>
    <rPh sb="6" eb="7">
      <t>ガク</t>
    </rPh>
    <phoneticPr fontId="1"/>
  </si>
  <si>
    <t>トリツシュウカイ</t>
    <phoneticPr fontId="1"/>
  </si>
  <si>
    <t>井筒屋六兵衛、湯場四郎兵衛　他</t>
    <rPh sb="0" eb="2">
      <t>イヅツ</t>
    </rPh>
    <rPh sb="2" eb="3">
      <t>ヤ</t>
    </rPh>
    <rPh sb="3" eb="4">
      <t>ロク</t>
    </rPh>
    <rPh sb="4" eb="5">
      <t>ヘイ</t>
    </rPh>
    <rPh sb="5" eb="6">
      <t>エイ</t>
    </rPh>
    <rPh sb="7" eb="9">
      <t>ユバ</t>
    </rPh>
    <rPh sb="9" eb="13">
      <t>シロベエ</t>
    </rPh>
    <rPh sb="14" eb="15">
      <t>ホカ</t>
    </rPh>
    <phoneticPr fontId="1"/>
  </si>
  <si>
    <t>1694(元禄7）年</t>
    <rPh sb="5" eb="7">
      <t>ゲンロク</t>
    </rPh>
    <rPh sb="9" eb="10">
      <t>ネン</t>
    </rPh>
    <phoneticPr fontId="1"/>
  </si>
  <si>
    <t>シンロン</t>
  </si>
  <si>
    <t>正志會澤先生著　江戸書林　玉山堂蔵</t>
    <rPh sb="0" eb="1">
      <t>タダシ</t>
    </rPh>
    <rPh sb="2" eb="4">
      <t>アイザワ</t>
    </rPh>
    <rPh sb="4" eb="6">
      <t>センセイ</t>
    </rPh>
    <rPh sb="6" eb="7">
      <t>チョ</t>
    </rPh>
    <rPh sb="8" eb="10">
      <t>エド</t>
    </rPh>
    <rPh sb="10" eb="11">
      <t>ショ</t>
    </rPh>
    <rPh sb="11" eb="12">
      <t>リン</t>
    </rPh>
    <rPh sb="13" eb="14">
      <t>タマ</t>
    </rPh>
    <rPh sb="14" eb="15">
      <t>ヤマ</t>
    </rPh>
    <rPh sb="15" eb="16">
      <t>ドウ</t>
    </rPh>
    <rPh sb="16" eb="17">
      <t>クラ</t>
    </rPh>
    <phoneticPr fontId="1"/>
  </si>
  <si>
    <t>町人身体はしら立</t>
    <rPh sb="0" eb="2">
      <t>チョウニン</t>
    </rPh>
    <rPh sb="2" eb="4">
      <t>シンタイ</t>
    </rPh>
    <rPh sb="7" eb="8">
      <t>タテ</t>
    </rPh>
    <phoneticPr fontId="1"/>
  </si>
  <si>
    <t>チョウニンシンダイハシラタテ</t>
  </si>
  <si>
    <t>157（ 倫理学、道徳 ・報徳教、石門心学）</t>
    <phoneticPr fontId="1"/>
  </si>
  <si>
    <t>周防由房　脇坂仙治郎</t>
    <rPh sb="0" eb="1">
      <t>シュウ</t>
    </rPh>
    <rPh sb="1" eb="2">
      <t>ボウ</t>
    </rPh>
    <rPh sb="2" eb="3">
      <t>ユ</t>
    </rPh>
    <rPh sb="3" eb="4">
      <t>フサ</t>
    </rPh>
    <rPh sb="5" eb="7">
      <t>ワキサカ</t>
    </rPh>
    <rPh sb="7" eb="10">
      <t>センジロウ</t>
    </rPh>
    <phoneticPr fontId="1"/>
  </si>
  <si>
    <t>1802(享和2)年</t>
    <rPh sb="5" eb="7">
      <t>キョウワ</t>
    </rPh>
    <rPh sb="9" eb="10">
      <t>ネン</t>
    </rPh>
    <phoneticPr fontId="1"/>
  </si>
  <si>
    <t>註維摩經</t>
    <rPh sb="1" eb="3">
      <t>ユイマ</t>
    </rPh>
    <rPh sb="3" eb="4">
      <t>キョウ</t>
    </rPh>
    <phoneticPr fontId="1"/>
  </si>
  <si>
    <t>チュウユイマキョウ</t>
    <phoneticPr fontId="1"/>
  </si>
  <si>
    <t>下間安海校正　永田文昌堂</t>
    <rPh sb="0" eb="1">
      <t>ゲ</t>
    </rPh>
    <rPh sb="1" eb="2">
      <t>マ</t>
    </rPh>
    <rPh sb="2" eb="3">
      <t>ヤスシ</t>
    </rPh>
    <rPh sb="3" eb="4">
      <t>ウミ</t>
    </rPh>
    <rPh sb="4" eb="6">
      <t>コウセイ</t>
    </rPh>
    <rPh sb="7" eb="9">
      <t>ナガタ</t>
    </rPh>
    <rPh sb="9" eb="12">
      <t>ブンショウドウ</t>
    </rPh>
    <phoneticPr fontId="1"/>
  </si>
  <si>
    <t>遠西醫方名物考</t>
    <rPh sb="0" eb="1">
      <t>エン</t>
    </rPh>
    <rPh sb="1" eb="2">
      <t>ニシ</t>
    </rPh>
    <rPh sb="3" eb="4">
      <t>カタ</t>
    </rPh>
    <rPh sb="4" eb="6">
      <t>メイブツ</t>
    </rPh>
    <rPh sb="6" eb="7">
      <t>カンガ</t>
    </rPh>
    <phoneticPr fontId="1"/>
  </si>
  <si>
    <t>エンセイイホウメイブツコウ</t>
  </si>
  <si>
    <t>490（医学）</t>
    <rPh sb="4" eb="6">
      <t>イガク</t>
    </rPh>
    <phoneticPr fontId="1"/>
  </si>
  <si>
    <t>榛齋宇田川先生著　風雲堂蔵版</t>
    <rPh sb="0" eb="1">
      <t>ハリ</t>
    </rPh>
    <rPh sb="1" eb="2">
      <t>サイ</t>
    </rPh>
    <rPh sb="2" eb="4">
      <t>ウタ</t>
    </rPh>
    <rPh sb="4" eb="5">
      <t>カワ</t>
    </rPh>
    <rPh sb="5" eb="7">
      <t>センセイ</t>
    </rPh>
    <rPh sb="7" eb="8">
      <t>チョ</t>
    </rPh>
    <rPh sb="9" eb="10">
      <t>カゼ</t>
    </rPh>
    <rPh sb="10" eb="11">
      <t>クモ</t>
    </rPh>
    <rPh sb="11" eb="12">
      <t>ドウ</t>
    </rPh>
    <rPh sb="12" eb="13">
      <t>クラ</t>
    </rPh>
    <rPh sb="13" eb="14">
      <t>ハン</t>
    </rPh>
    <phoneticPr fontId="1"/>
  </si>
  <si>
    <t>醫方口訣集</t>
    <rPh sb="1" eb="2">
      <t>カタ</t>
    </rPh>
    <rPh sb="2" eb="3">
      <t>クチ</t>
    </rPh>
    <rPh sb="3" eb="4">
      <t>ケツ</t>
    </rPh>
    <rPh sb="4" eb="5">
      <t>シュウ</t>
    </rPh>
    <phoneticPr fontId="1"/>
  </si>
  <si>
    <t>イホウクケツシュウ</t>
  </si>
  <si>
    <t>土佐道詩壽編集　中山三柳新増　京都書肆、江戸書肆　重彫</t>
    <rPh sb="0" eb="2">
      <t>トサ</t>
    </rPh>
    <rPh sb="2" eb="3">
      <t>ドウ</t>
    </rPh>
    <rPh sb="3" eb="4">
      <t>シ</t>
    </rPh>
    <rPh sb="4" eb="5">
      <t>ジュ</t>
    </rPh>
    <rPh sb="5" eb="6">
      <t>ヘン</t>
    </rPh>
    <rPh sb="6" eb="7">
      <t>シュウ</t>
    </rPh>
    <rPh sb="8" eb="10">
      <t>ナカヤマ</t>
    </rPh>
    <rPh sb="10" eb="11">
      <t>サン</t>
    </rPh>
    <rPh sb="12" eb="13">
      <t>シン</t>
    </rPh>
    <rPh sb="13" eb="14">
      <t>ゾウ</t>
    </rPh>
    <rPh sb="15" eb="17">
      <t>キョウト</t>
    </rPh>
    <rPh sb="17" eb="18">
      <t>ショ</t>
    </rPh>
    <rPh sb="18" eb="19">
      <t>ツラ</t>
    </rPh>
    <rPh sb="20" eb="22">
      <t>エド</t>
    </rPh>
    <rPh sb="22" eb="23">
      <t>ショ</t>
    </rPh>
    <rPh sb="23" eb="24">
      <t>ツラ</t>
    </rPh>
    <rPh sb="25" eb="26">
      <t>シゲ</t>
    </rPh>
    <rPh sb="26" eb="27">
      <t>ボ</t>
    </rPh>
    <phoneticPr fontId="1"/>
  </si>
  <si>
    <t>1754(寶暦4)年</t>
    <rPh sb="5" eb="6">
      <t>タカラ</t>
    </rPh>
    <rPh sb="6" eb="7">
      <t>レキ</t>
    </rPh>
    <rPh sb="9" eb="10">
      <t>ネン</t>
    </rPh>
    <phoneticPr fontId="1"/>
  </si>
  <si>
    <t>醫學綱目（咳嗽、他）</t>
    <rPh sb="1" eb="2">
      <t>ガク</t>
    </rPh>
    <rPh sb="2" eb="3">
      <t>ツナ</t>
    </rPh>
    <rPh sb="3" eb="4">
      <t>モク</t>
    </rPh>
    <rPh sb="5" eb="6">
      <t>セキ</t>
    </rPh>
    <rPh sb="8" eb="9">
      <t>ホカ</t>
    </rPh>
    <phoneticPr fontId="1"/>
  </si>
  <si>
    <t>イガクコウモク</t>
  </si>
  <si>
    <t>外臺秘要方</t>
    <rPh sb="0" eb="1">
      <t>ガイ</t>
    </rPh>
    <rPh sb="1" eb="2">
      <t>ウテナ</t>
    </rPh>
    <rPh sb="2" eb="3">
      <t>ヒ</t>
    </rPh>
    <rPh sb="3" eb="4">
      <t>ヨウ</t>
    </rPh>
    <rPh sb="4" eb="5">
      <t>カタ</t>
    </rPh>
    <phoneticPr fontId="1"/>
  </si>
  <si>
    <t>ガイダイヒヨウホウ</t>
  </si>
  <si>
    <t>大日本醫官　平安山脇　校刊</t>
    <rPh sb="0" eb="1">
      <t>ダイ</t>
    </rPh>
    <rPh sb="1" eb="3">
      <t>ニホン</t>
    </rPh>
    <rPh sb="4" eb="5">
      <t>カン</t>
    </rPh>
    <rPh sb="6" eb="8">
      <t>ヘイアン</t>
    </rPh>
    <rPh sb="8" eb="9">
      <t>ヤマ</t>
    </rPh>
    <rPh sb="9" eb="10">
      <t>ワキ</t>
    </rPh>
    <rPh sb="11" eb="12">
      <t>コウ</t>
    </rPh>
    <rPh sb="12" eb="13">
      <t>カン</t>
    </rPh>
    <phoneticPr fontId="1"/>
  </si>
  <si>
    <t>1746(延亭3)年</t>
    <rPh sb="5" eb="6">
      <t>エン</t>
    </rPh>
    <rPh sb="6" eb="7">
      <t>テイ</t>
    </rPh>
    <rPh sb="9" eb="10">
      <t>ネン</t>
    </rPh>
    <phoneticPr fontId="1"/>
  </si>
  <si>
    <t>ヨウヨウシンショ</t>
  </si>
  <si>
    <t>492（臨床医学）</t>
    <rPh sb="4" eb="6">
      <t>リンショウ</t>
    </rPh>
    <rPh sb="6" eb="8">
      <t>イガク</t>
    </rPh>
    <phoneticPr fontId="1"/>
  </si>
  <si>
    <t>傷寒變動　凡20門　後學古呉匲陳□端干始輯</t>
    <rPh sb="0" eb="1">
      <t>キズ</t>
    </rPh>
    <rPh sb="1" eb="2">
      <t>サム</t>
    </rPh>
    <rPh sb="2" eb="3">
      <t>カ</t>
    </rPh>
    <rPh sb="3" eb="4">
      <t>ドウ</t>
    </rPh>
    <rPh sb="5" eb="6">
      <t>ボン</t>
    </rPh>
    <rPh sb="8" eb="9">
      <t>モン</t>
    </rPh>
    <rPh sb="10" eb="11">
      <t>ゴ</t>
    </rPh>
    <rPh sb="11" eb="12">
      <t>ガク</t>
    </rPh>
    <rPh sb="12" eb="13">
      <t>コ</t>
    </rPh>
    <rPh sb="13" eb="14">
      <t>クレ</t>
    </rPh>
    <rPh sb="14" eb="15">
      <t>レン</t>
    </rPh>
    <rPh sb="15" eb="16">
      <t>チン</t>
    </rPh>
    <rPh sb="17" eb="18">
      <t>ハシ</t>
    </rPh>
    <rPh sb="18" eb="19">
      <t>ヒ</t>
    </rPh>
    <rPh sb="19" eb="20">
      <t>シ</t>
    </rPh>
    <rPh sb="20" eb="21">
      <t>シュウ</t>
    </rPh>
    <phoneticPr fontId="1"/>
  </si>
  <si>
    <t>醫壘元戎</t>
    <rPh sb="0" eb="1">
      <t>イヤ</t>
    </rPh>
    <phoneticPr fontId="1"/>
  </si>
  <si>
    <t>イルイゲンジュウ</t>
  </si>
  <si>
    <t>趙州教授</t>
    <rPh sb="0" eb="1">
      <t>チョウ</t>
    </rPh>
    <rPh sb="1" eb="2">
      <t>シュウ</t>
    </rPh>
    <rPh sb="2" eb="4">
      <t>キョウジュ</t>
    </rPh>
    <phoneticPr fontId="1"/>
  </si>
  <si>
    <t>温知病因</t>
    <rPh sb="0" eb="1">
      <t>オン</t>
    </rPh>
    <rPh sb="1" eb="2">
      <t>チ</t>
    </rPh>
    <rPh sb="2" eb="3">
      <t>ビョウ</t>
    </rPh>
    <rPh sb="3" eb="4">
      <t>イン</t>
    </rPh>
    <phoneticPr fontId="1"/>
  </si>
  <si>
    <t>オンチビョウイン</t>
  </si>
  <si>
    <t>江州　勝部　醫生野喬伯遷　編</t>
    <rPh sb="0" eb="1">
      <t>エ</t>
    </rPh>
    <rPh sb="1" eb="2">
      <t>シュウ</t>
    </rPh>
    <rPh sb="3" eb="4">
      <t>カツ</t>
    </rPh>
    <rPh sb="4" eb="5">
      <t>ブ</t>
    </rPh>
    <rPh sb="7" eb="8">
      <t>セイ</t>
    </rPh>
    <rPh sb="8" eb="9">
      <t>ノ</t>
    </rPh>
    <rPh sb="9" eb="10">
      <t>キョウ</t>
    </rPh>
    <rPh sb="10" eb="11">
      <t>ハク</t>
    </rPh>
    <rPh sb="11" eb="12">
      <t>セン</t>
    </rPh>
    <rPh sb="13" eb="14">
      <t>ヘン</t>
    </rPh>
    <phoneticPr fontId="1"/>
  </si>
  <si>
    <t>金匱要略方析義</t>
    <phoneticPr fontId="1"/>
  </si>
  <si>
    <t>キンキヨウリャクホウセキギ</t>
  </si>
  <si>
    <t>平安書肆文泉堂発行</t>
    <phoneticPr fontId="1"/>
  </si>
  <si>
    <t>1774(安永3)年</t>
    <rPh sb="5" eb="6">
      <t>アン</t>
    </rPh>
    <rPh sb="6" eb="7">
      <t>エイ</t>
    </rPh>
    <rPh sb="9" eb="10">
      <t>ネン</t>
    </rPh>
    <phoneticPr fontId="1"/>
  </si>
  <si>
    <t>格致餘論諺解</t>
    <rPh sb="0" eb="1">
      <t>カク</t>
    </rPh>
    <rPh sb="1" eb="2">
      <t>チ</t>
    </rPh>
    <rPh sb="2" eb="3">
      <t>アマ</t>
    </rPh>
    <rPh sb="3" eb="4">
      <t>ロン</t>
    </rPh>
    <rPh sb="4" eb="5">
      <t>コトワザ</t>
    </rPh>
    <rPh sb="5" eb="6">
      <t>カイ</t>
    </rPh>
    <phoneticPr fontId="1"/>
  </si>
  <si>
    <t>カクチヨロンゲンカイ</t>
  </si>
  <si>
    <t>洛下　法橋岡本為竹一抱子　撰</t>
    <rPh sb="0" eb="1">
      <t>ラク</t>
    </rPh>
    <rPh sb="1" eb="2">
      <t>シタ</t>
    </rPh>
    <rPh sb="3" eb="4">
      <t>ホウ</t>
    </rPh>
    <rPh sb="4" eb="5">
      <t>ハシ</t>
    </rPh>
    <rPh sb="5" eb="7">
      <t>オカモト</t>
    </rPh>
    <rPh sb="7" eb="8">
      <t>タメ</t>
    </rPh>
    <rPh sb="8" eb="9">
      <t>タケ</t>
    </rPh>
    <rPh sb="9" eb="10">
      <t>イチ</t>
    </rPh>
    <rPh sb="10" eb="11">
      <t>ダ</t>
    </rPh>
    <rPh sb="11" eb="12">
      <t>コ</t>
    </rPh>
    <rPh sb="13" eb="14">
      <t>セン</t>
    </rPh>
    <phoneticPr fontId="1"/>
  </si>
  <si>
    <t>1696(元禄9)年</t>
    <rPh sb="5" eb="7">
      <t>ゲンロク</t>
    </rPh>
    <rPh sb="9" eb="10">
      <t>ネン</t>
    </rPh>
    <phoneticPr fontId="1"/>
  </si>
  <si>
    <t>十四經發揮鈔</t>
    <rPh sb="0" eb="2">
      <t>ジュウヨン</t>
    </rPh>
    <rPh sb="2" eb="3">
      <t>キョウ</t>
    </rPh>
    <rPh sb="3" eb="4">
      <t>ハツ</t>
    </rPh>
    <rPh sb="4" eb="5">
      <t>キ</t>
    </rPh>
    <rPh sb="5" eb="6">
      <t>ショウ</t>
    </rPh>
    <phoneticPr fontId="1"/>
  </si>
  <si>
    <t>ジュウシケイハツキショウ</t>
  </si>
  <si>
    <t>高野山就安齋玄幽　門人　谷村昌安齋玄仙纂輯</t>
    <rPh sb="0" eb="2">
      <t>タカノ</t>
    </rPh>
    <rPh sb="2" eb="3">
      <t>ヤマ</t>
    </rPh>
    <rPh sb="3" eb="4">
      <t>ジュ</t>
    </rPh>
    <rPh sb="4" eb="6">
      <t>アンザイ</t>
    </rPh>
    <rPh sb="6" eb="7">
      <t>ゲン</t>
    </rPh>
    <rPh sb="7" eb="8">
      <t>ユウ</t>
    </rPh>
    <rPh sb="9" eb="11">
      <t>モンジン</t>
    </rPh>
    <rPh sb="12" eb="14">
      <t>タニムラ</t>
    </rPh>
    <rPh sb="14" eb="15">
      <t>アキラ</t>
    </rPh>
    <rPh sb="15" eb="17">
      <t>アンザイ</t>
    </rPh>
    <rPh sb="17" eb="18">
      <t>ゲン</t>
    </rPh>
    <rPh sb="18" eb="19">
      <t>セン</t>
    </rPh>
    <rPh sb="19" eb="20">
      <t>サン</t>
    </rPh>
    <rPh sb="20" eb="21">
      <t>シュウ</t>
    </rPh>
    <phoneticPr fontId="1"/>
  </si>
  <si>
    <t>1661(萬治4)年</t>
    <rPh sb="5" eb="6">
      <t>マン</t>
    </rPh>
    <rPh sb="6" eb="7">
      <t>ジ</t>
    </rPh>
    <rPh sb="9" eb="10">
      <t>ネン</t>
    </rPh>
    <phoneticPr fontId="1"/>
  </si>
  <si>
    <t>辨温疫論</t>
    <rPh sb="0" eb="1">
      <t>ワキマ</t>
    </rPh>
    <rPh sb="1" eb="2">
      <t>オン</t>
    </rPh>
    <rPh sb="2" eb="3">
      <t>エキ</t>
    </rPh>
    <rPh sb="3" eb="4">
      <t>ロン</t>
    </rPh>
    <phoneticPr fontId="1"/>
  </si>
  <si>
    <t>ベンオンエキロン</t>
  </si>
  <si>
    <t>元禎謹識</t>
    <rPh sb="0" eb="1">
      <t>ゲン</t>
    </rPh>
    <rPh sb="1" eb="2">
      <t>テイ</t>
    </rPh>
    <rPh sb="2" eb="3">
      <t>キン</t>
    </rPh>
    <rPh sb="3" eb="4">
      <t>シキ</t>
    </rPh>
    <phoneticPr fontId="1"/>
  </si>
  <si>
    <t>1800(寛政12)年</t>
    <rPh sb="5" eb="7">
      <t>カンセイ</t>
    </rPh>
    <rPh sb="10" eb="11">
      <t>ネン</t>
    </rPh>
    <phoneticPr fontId="1"/>
  </si>
  <si>
    <t>頤生輯要</t>
    <rPh sb="0" eb="1">
      <t>アゴ</t>
    </rPh>
    <rPh sb="1" eb="2">
      <t>セイ</t>
    </rPh>
    <rPh sb="3" eb="4">
      <t>ヨウ</t>
    </rPh>
    <phoneticPr fontId="1"/>
  </si>
  <si>
    <t>イセイシュウヨウ</t>
  </si>
  <si>
    <t>498（衛生学）</t>
    <rPh sb="4" eb="6">
      <t>エイセイ</t>
    </rPh>
    <rPh sb="6" eb="7">
      <t>ガク</t>
    </rPh>
    <phoneticPr fontId="1"/>
  </si>
  <si>
    <t>京師書林　筑前後學竹田定直編</t>
    <rPh sb="0" eb="1">
      <t>キョウ</t>
    </rPh>
    <rPh sb="1" eb="2">
      <t>シ</t>
    </rPh>
    <rPh sb="2" eb="4">
      <t>ショリン</t>
    </rPh>
    <rPh sb="5" eb="6">
      <t>ツク</t>
    </rPh>
    <rPh sb="6" eb="8">
      <t>ゼンゴ</t>
    </rPh>
    <rPh sb="8" eb="9">
      <t>ガク</t>
    </rPh>
    <rPh sb="9" eb="11">
      <t>タケダ</t>
    </rPh>
    <rPh sb="11" eb="12">
      <t>サダ</t>
    </rPh>
    <rPh sb="12" eb="13">
      <t>ナオ</t>
    </rPh>
    <rPh sb="13" eb="14">
      <t>ヘン</t>
    </rPh>
    <phoneticPr fontId="1"/>
  </si>
  <si>
    <t>1714(正徳4)年</t>
    <rPh sb="5" eb="6">
      <t>セイ</t>
    </rPh>
    <rPh sb="6" eb="7">
      <t>トク</t>
    </rPh>
    <rPh sb="9" eb="10">
      <t>ネン</t>
    </rPh>
    <phoneticPr fontId="1"/>
  </si>
  <si>
    <t>新選墨場必携</t>
    <rPh sb="0" eb="1">
      <t>シン</t>
    </rPh>
    <rPh sb="1" eb="2">
      <t>セン</t>
    </rPh>
    <rPh sb="2" eb="3">
      <t>スミ</t>
    </rPh>
    <rPh sb="3" eb="4">
      <t>バ</t>
    </rPh>
    <rPh sb="4" eb="6">
      <t>ヒッケイ</t>
    </rPh>
    <phoneticPr fontId="1"/>
  </si>
  <si>
    <t>シンセンボクジョウヒッケイ</t>
  </si>
  <si>
    <t>土岐政孝　報告堂</t>
    <rPh sb="0" eb="2">
      <t>ドキ</t>
    </rPh>
    <rPh sb="2" eb="4">
      <t>マサタカ</t>
    </rPh>
    <rPh sb="5" eb="7">
      <t>ホウコク</t>
    </rPh>
    <rPh sb="7" eb="8">
      <t>ドウ</t>
    </rPh>
    <phoneticPr fontId="1"/>
  </si>
  <si>
    <t>紀事論説文題</t>
    <rPh sb="0" eb="1">
      <t>オサム</t>
    </rPh>
    <rPh sb="1" eb="2">
      <t>ジ</t>
    </rPh>
    <rPh sb="2" eb="4">
      <t>ロンセツ</t>
    </rPh>
    <rPh sb="4" eb="5">
      <t>ブン</t>
    </rPh>
    <rPh sb="5" eb="6">
      <t>ダイ</t>
    </rPh>
    <phoneticPr fontId="1"/>
  </si>
  <si>
    <t>キジロンセツブンダイ</t>
  </si>
  <si>
    <t>斎藤時泰編</t>
    <rPh sb="0" eb="2">
      <t>サイトウ</t>
    </rPh>
    <rPh sb="2" eb="3">
      <t>ジ</t>
    </rPh>
    <rPh sb="3" eb="4">
      <t>ヤスシ</t>
    </rPh>
    <rPh sb="4" eb="5">
      <t>ヘン</t>
    </rPh>
    <phoneticPr fontId="1"/>
  </si>
  <si>
    <t>ツレズレグサショショウタイセイ</t>
  </si>
  <si>
    <t>越後加符浅香氏山井輯</t>
    <rPh sb="0" eb="2">
      <t>エチゴ</t>
    </rPh>
    <rPh sb="2" eb="3">
      <t>カ</t>
    </rPh>
    <rPh sb="3" eb="4">
      <t>フ</t>
    </rPh>
    <rPh sb="4" eb="7">
      <t>アサカシ</t>
    </rPh>
    <rPh sb="7" eb="9">
      <t>ヤマイ</t>
    </rPh>
    <rPh sb="9" eb="10">
      <t>シュウ</t>
    </rPh>
    <phoneticPr fontId="1"/>
  </si>
  <si>
    <t>1688(貞亭5)年</t>
    <rPh sb="5" eb="6">
      <t>テイ</t>
    </rPh>
    <rPh sb="6" eb="7">
      <t>テイ</t>
    </rPh>
    <rPh sb="9" eb="10">
      <t>ネン</t>
    </rPh>
    <phoneticPr fontId="1"/>
  </si>
  <si>
    <t>「越後今町京屋中田市郎兵衛」</t>
    <phoneticPr fontId="1"/>
  </si>
  <si>
    <t>唐宋八大家文讀本字類大全</t>
    <rPh sb="1" eb="2">
      <t>ソウ</t>
    </rPh>
    <rPh sb="2" eb="3">
      <t>ハチ</t>
    </rPh>
    <rPh sb="3" eb="4">
      <t>ダイ</t>
    </rPh>
    <rPh sb="4" eb="5">
      <t>イエ</t>
    </rPh>
    <rPh sb="5" eb="6">
      <t>ブン</t>
    </rPh>
    <rPh sb="6" eb="7">
      <t>トク</t>
    </rPh>
    <rPh sb="7" eb="8">
      <t>ホン</t>
    </rPh>
    <rPh sb="8" eb="9">
      <t>ジ</t>
    </rPh>
    <rPh sb="9" eb="10">
      <t>ルイ</t>
    </rPh>
    <rPh sb="10" eb="11">
      <t>ダイ</t>
    </rPh>
    <rPh sb="11" eb="12">
      <t>ゼン</t>
    </rPh>
    <phoneticPr fontId="1"/>
  </si>
  <si>
    <t>トウソウハチダイカブンドクホンジルイタイゼン</t>
  </si>
  <si>
    <t>六郷弘純編　</t>
    <rPh sb="0" eb="2">
      <t>ロクゴウ</t>
    </rPh>
    <rPh sb="2" eb="3">
      <t>ヒロシ</t>
    </rPh>
    <rPh sb="3" eb="4">
      <t>ジュン</t>
    </rPh>
    <rPh sb="4" eb="5">
      <t>ヘン</t>
    </rPh>
    <phoneticPr fontId="1"/>
  </si>
  <si>
    <t>詩韻含英異同辨</t>
    <rPh sb="0" eb="1">
      <t>ウタ</t>
    </rPh>
    <rPh sb="2" eb="3">
      <t>フク</t>
    </rPh>
    <rPh sb="3" eb="4">
      <t>エイ</t>
    </rPh>
    <rPh sb="4" eb="6">
      <t>イドウ</t>
    </rPh>
    <rPh sb="6" eb="7">
      <t>ベン</t>
    </rPh>
    <phoneticPr fontId="1"/>
  </si>
  <si>
    <t>シインガンエイイドウベン</t>
  </si>
  <si>
    <t>浪華書肆</t>
    <rPh sb="0" eb="1">
      <t>ナミ</t>
    </rPh>
    <rPh sb="1" eb="2">
      <t>ハナ</t>
    </rPh>
    <rPh sb="2" eb="4">
      <t>ショシ</t>
    </rPh>
    <phoneticPr fontId="1"/>
  </si>
  <si>
    <t>天保年間再版</t>
    <rPh sb="0" eb="2">
      <t>テンポ</t>
    </rPh>
    <rPh sb="2" eb="4">
      <t>ネンカン</t>
    </rPh>
    <rPh sb="4" eb="6">
      <t>サイハン</t>
    </rPh>
    <phoneticPr fontId="1"/>
  </si>
  <si>
    <t>「椓宣園近藤庫」</t>
    <phoneticPr fontId="1"/>
  </si>
  <si>
    <t>資治通鑑</t>
    <rPh sb="0" eb="4">
      <t>シジツガン</t>
    </rPh>
    <phoneticPr fontId="1"/>
  </si>
  <si>
    <t>シジツガン</t>
  </si>
  <si>
    <t>山名留三郎　鳳文館</t>
    <rPh sb="0" eb="2">
      <t>ヤマナ</t>
    </rPh>
    <rPh sb="2" eb="5">
      <t>トメサブロウ</t>
    </rPh>
    <rPh sb="6" eb="7">
      <t>オオトリ</t>
    </rPh>
    <rPh sb="7" eb="8">
      <t>ブン</t>
    </rPh>
    <rPh sb="8" eb="9">
      <t>カン</t>
    </rPh>
    <phoneticPr fontId="1"/>
  </si>
  <si>
    <t>古文析義</t>
    <rPh sb="0" eb="2">
      <t>コブン</t>
    </rPh>
    <rPh sb="3" eb="4">
      <t>ギ</t>
    </rPh>
    <phoneticPr fontId="1"/>
  </si>
  <si>
    <t>コブンセキギ</t>
  </si>
  <si>
    <t>042（中国語・一般論文集）</t>
    <rPh sb="4" eb="6">
      <t>チュウゴク</t>
    </rPh>
    <rPh sb="6" eb="7">
      <t>ゴ</t>
    </rPh>
    <rPh sb="8" eb="10">
      <t>イッパン</t>
    </rPh>
    <rPh sb="10" eb="12">
      <t>ロンブン</t>
    </rPh>
    <rPh sb="12" eb="13">
      <t>シュウ</t>
    </rPh>
    <phoneticPr fontId="1"/>
  </si>
  <si>
    <t>「越邨保淀陶亭秋葛記」</t>
    <phoneticPr fontId="1"/>
  </si>
  <si>
    <t>大日本史</t>
    <rPh sb="0" eb="1">
      <t>ダイ</t>
    </rPh>
    <rPh sb="1" eb="4">
      <t>ニホンシ</t>
    </rPh>
    <phoneticPr fontId="1"/>
  </si>
  <si>
    <t>ダイニホンシ</t>
  </si>
  <si>
    <t>侯爵徳川家蔵版　発行者印刷社　吉川半七　坂上半七</t>
    <rPh sb="0" eb="2">
      <t>コウシャク</t>
    </rPh>
    <rPh sb="2" eb="5">
      <t>トクガワケ</t>
    </rPh>
    <rPh sb="5" eb="6">
      <t>ゾウ</t>
    </rPh>
    <rPh sb="6" eb="7">
      <t>バン</t>
    </rPh>
    <rPh sb="8" eb="11">
      <t>ハッコウシャ</t>
    </rPh>
    <rPh sb="11" eb="13">
      <t>インサツ</t>
    </rPh>
    <rPh sb="13" eb="14">
      <t>シャ</t>
    </rPh>
    <rPh sb="15" eb="17">
      <t>ヨシカワ</t>
    </rPh>
    <rPh sb="17" eb="19">
      <t>ハンシチ</t>
    </rPh>
    <rPh sb="20" eb="22">
      <t>サカガミ</t>
    </rPh>
    <rPh sb="22" eb="24">
      <t>ハンシチ</t>
    </rPh>
    <phoneticPr fontId="1"/>
  </si>
  <si>
    <t>コキンワカシュウ</t>
  </si>
  <si>
    <t>京師書坊　朝倉儀助　出雲寺文次郎</t>
    <rPh sb="0" eb="1">
      <t>キョウ</t>
    </rPh>
    <rPh sb="1" eb="2">
      <t>シ</t>
    </rPh>
    <rPh sb="2" eb="3">
      <t>ショ</t>
    </rPh>
    <rPh sb="3" eb="4">
      <t>ボウ</t>
    </rPh>
    <rPh sb="5" eb="7">
      <t>アサクラ</t>
    </rPh>
    <rPh sb="7" eb="8">
      <t>ギ</t>
    </rPh>
    <rPh sb="8" eb="9">
      <t>スケ</t>
    </rPh>
    <rPh sb="10" eb="12">
      <t>イズモ</t>
    </rPh>
    <rPh sb="12" eb="13">
      <t>テラ</t>
    </rPh>
    <rPh sb="13" eb="14">
      <t>ブン</t>
    </rPh>
    <rPh sb="14" eb="16">
      <t>ジロウ</t>
    </rPh>
    <phoneticPr fontId="1"/>
  </si>
  <si>
    <t>1830(文政13)年</t>
    <rPh sb="5" eb="7">
      <t>ブンセイ</t>
    </rPh>
    <rPh sb="6" eb="7">
      <t>セイブン</t>
    </rPh>
    <rPh sb="10" eb="11">
      <t>ネン</t>
    </rPh>
    <phoneticPr fontId="1"/>
  </si>
  <si>
    <t>王注老子道徳經</t>
    <rPh sb="0" eb="1">
      <t>オウ</t>
    </rPh>
    <rPh sb="1" eb="2">
      <t>チュウ</t>
    </rPh>
    <rPh sb="2" eb="4">
      <t>ロウシ</t>
    </rPh>
    <rPh sb="4" eb="6">
      <t>ドウトク</t>
    </rPh>
    <phoneticPr fontId="1"/>
  </si>
  <si>
    <t>オウチュウロウシドウトクキョウ</t>
  </si>
  <si>
    <t>東都書林</t>
    <rPh sb="0" eb="2">
      <t>トウト</t>
    </rPh>
    <rPh sb="2" eb="4">
      <t>ショリン</t>
    </rPh>
    <phoneticPr fontId="1"/>
  </si>
  <si>
    <t>1770(明和7)年</t>
    <rPh sb="5" eb="7">
      <t>メイワ</t>
    </rPh>
    <rPh sb="9" eb="10">
      <t>ネン</t>
    </rPh>
    <phoneticPr fontId="1"/>
  </si>
  <si>
    <t>首楞嚴義疏注經</t>
    <rPh sb="0" eb="1">
      <t>クビ</t>
    </rPh>
    <rPh sb="1" eb="2">
      <t>ロウ</t>
    </rPh>
    <rPh sb="2" eb="3">
      <t>ゲン</t>
    </rPh>
    <rPh sb="3" eb="4">
      <t>ギ</t>
    </rPh>
    <rPh sb="5" eb="6">
      <t>チュウ</t>
    </rPh>
    <phoneticPr fontId="1"/>
  </si>
  <si>
    <t>シュリョウゴンギショチュウキョウ</t>
  </si>
  <si>
    <t>隨撰</t>
    <rPh sb="0" eb="1">
      <t>シタガ</t>
    </rPh>
    <rPh sb="1" eb="2">
      <t>セン</t>
    </rPh>
    <phoneticPr fontId="1"/>
  </si>
  <si>
    <t>1680(延寶8)年</t>
    <rPh sb="5" eb="6">
      <t>エン</t>
    </rPh>
    <rPh sb="6" eb="7">
      <t>ホウ</t>
    </rPh>
    <rPh sb="9" eb="10">
      <t>ネン</t>
    </rPh>
    <phoneticPr fontId="1"/>
  </si>
  <si>
    <t>「清水氏蔵書印」A</t>
    <rPh sb="1" eb="4">
      <t>シミズシ</t>
    </rPh>
    <rPh sb="4" eb="6">
      <t>ゾウショ</t>
    </rPh>
    <rPh sb="6" eb="7">
      <t>イン</t>
    </rPh>
    <phoneticPr fontId="1"/>
  </si>
  <si>
    <t>唐宋名家歴代史論竒鈔</t>
    <rPh sb="0" eb="1">
      <t>カラ</t>
    </rPh>
    <rPh sb="1" eb="2">
      <t>ソウ</t>
    </rPh>
    <rPh sb="2" eb="4">
      <t>メイカ</t>
    </rPh>
    <rPh sb="3" eb="4">
      <t>イエ</t>
    </rPh>
    <rPh sb="4" eb="6">
      <t>レキダイ</t>
    </rPh>
    <rPh sb="6" eb="8">
      <t>シロン</t>
    </rPh>
    <rPh sb="8" eb="9">
      <t>メズラ</t>
    </rPh>
    <rPh sb="9" eb="10">
      <t>ショウ</t>
    </rPh>
    <phoneticPr fontId="1"/>
  </si>
  <si>
    <t>トウソウメイカレキダイシロンキショウ</t>
  </si>
  <si>
    <t>松崎祐之撰</t>
    <phoneticPr fontId="1"/>
  </si>
  <si>
    <t>1713(正徳3)年</t>
    <rPh sb="5" eb="7">
      <t>ショウトク</t>
    </rPh>
    <rPh sb="9" eb="10">
      <t>ネン</t>
    </rPh>
    <phoneticPr fontId="1"/>
  </si>
  <si>
    <t>戯曲集</t>
    <rPh sb="0" eb="1">
      <t>ギ</t>
    </rPh>
    <rPh sb="1" eb="2">
      <t>キョク</t>
    </rPh>
    <rPh sb="2" eb="3">
      <t>シュウ</t>
    </rPh>
    <phoneticPr fontId="1"/>
  </si>
  <si>
    <t>ギキョクシュウ</t>
  </si>
  <si>
    <t>912（日本文学・戯曲）</t>
    <rPh sb="4" eb="6">
      <t>ニホン</t>
    </rPh>
    <rPh sb="6" eb="8">
      <t>ブンガク</t>
    </rPh>
    <rPh sb="9" eb="11">
      <t>ギキョク</t>
    </rPh>
    <phoneticPr fontId="1"/>
  </si>
  <si>
    <t>内藤加我　金櫻堂</t>
    <rPh sb="0" eb="2">
      <t>ナイトウ</t>
    </rPh>
    <rPh sb="2" eb="3">
      <t>カ</t>
    </rPh>
    <rPh sb="3" eb="4">
      <t>ワレ</t>
    </rPh>
    <rPh sb="5" eb="6">
      <t>キン</t>
    </rPh>
    <rPh sb="6" eb="7">
      <t>サクラ</t>
    </rPh>
    <rPh sb="7" eb="8">
      <t>ドウ</t>
    </rPh>
    <phoneticPr fontId="1"/>
  </si>
  <si>
    <t>「池堅傳吉圖書之印」「池堅氏書庫印」</t>
    <rPh sb="1" eb="2">
      <t>イケ</t>
    </rPh>
    <rPh sb="2" eb="3">
      <t>カタ</t>
    </rPh>
    <rPh sb="3" eb="4">
      <t>デン</t>
    </rPh>
    <rPh sb="4" eb="5">
      <t>キチ</t>
    </rPh>
    <rPh sb="5" eb="6">
      <t>ト</t>
    </rPh>
    <rPh sb="6" eb="7">
      <t>ショ</t>
    </rPh>
    <rPh sb="7" eb="8">
      <t>ノ</t>
    </rPh>
    <rPh sb="8" eb="9">
      <t>イン</t>
    </rPh>
    <rPh sb="11" eb="12">
      <t>イケ</t>
    </rPh>
    <rPh sb="12" eb="13">
      <t>カタ</t>
    </rPh>
    <rPh sb="13" eb="14">
      <t>シ</t>
    </rPh>
    <rPh sb="14" eb="16">
      <t>ショコ</t>
    </rPh>
    <rPh sb="16" eb="17">
      <t>イン</t>
    </rPh>
    <phoneticPr fontId="1"/>
  </si>
  <si>
    <t>西山先生眞文忠公文章正宗</t>
    <rPh sb="0" eb="2">
      <t>ニシヤマ</t>
    </rPh>
    <rPh sb="2" eb="4">
      <t>センセイ</t>
    </rPh>
    <rPh sb="5" eb="6">
      <t>ブン</t>
    </rPh>
    <rPh sb="7" eb="9">
      <t>クモン</t>
    </rPh>
    <rPh sb="9" eb="10">
      <t>ショウ</t>
    </rPh>
    <rPh sb="10" eb="12">
      <t>マサムネ</t>
    </rPh>
    <phoneticPr fontId="1"/>
  </si>
  <si>
    <t>セイザンセンセイシンブンチュウコウブンショウセイソウ</t>
    <phoneticPr fontId="1"/>
  </si>
  <si>
    <t>閑田次筆</t>
    <rPh sb="0" eb="1">
      <t>カン</t>
    </rPh>
    <rPh sb="1" eb="2">
      <t>タ</t>
    </rPh>
    <rPh sb="2" eb="3">
      <t>ジ</t>
    </rPh>
    <rPh sb="3" eb="4">
      <t>フデ</t>
    </rPh>
    <phoneticPr fontId="1"/>
  </si>
  <si>
    <t>カンデンジヒツ</t>
  </si>
  <si>
    <t>須磨勘兵衞　皇都書林　弘蘭堂</t>
    <rPh sb="0" eb="2">
      <t>スマ</t>
    </rPh>
    <rPh sb="2" eb="3">
      <t>カン</t>
    </rPh>
    <rPh sb="3" eb="4">
      <t>ヘイ</t>
    </rPh>
    <rPh sb="4" eb="5">
      <t>エイ</t>
    </rPh>
    <rPh sb="6" eb="7">
      <t>スベラギ</t>
    </rPh>
    <rPh sb="7" eb="8">
      <t>ト</t>
    </rPh>
    <rPh sb="8" eb="10">
      <t>ショリン</t>
    </rPh>
    <rPh sb="11" eb="12">
      <t>ヒロシ</t>
    </rPh>
    <rPh sb="12" eb="13">
      <t>ラン</t>
    </rPh>
    <rPh sb="13" eb="14">
      <t>ドウ</t>
    </rPh>
    <phoneticPr fontId="1"/>
  </si>
  <si>
    <t>1806(文化3)年</t>
    <rPh sb="9" eb="10">
      <t>ネン</t>
    </rPh>
    <phoneticPr fontId="1"/>
  </si>
  <si>
    <t>第五才子書水滸傳</t>
    <rPh sb="0" eb="1">
      <t>ダイ</t>
    </rPh>
    <rPh sb="1" eb="3">
      <t>５サイ</t>
    </rPh>
    <rPh sb="3" eb="4">
      <t>コ</t>
    </rPh>
    <rPh sb="4" eb="5">
      <t>ショ</t>
    </rPh>
    <rPh sb="5" eb="6">
      <t>スイ</t>
    </rPh>
    <rPh sb="6" eb="7">
      <t>ホトリ</t>
    </rPh>
    <rPh sb="7" eb="8">
      <t>デン</t>
    </rPh>
    <phoneticPr fontId="1"/>
  </si>
  <si>
    <t>ダイゴサイシショスイコデン</t>
  </si>
  <si>
    <t>維經堂</t>
    <rPh sb="0" eb="1">
      <t>ユイ</t>
    </rPh>
    <rPh sb="2" eb="3">
      <t>ドウ</t>
    </rPh>
    <phoneticPr fontId="1"/>
  </si>
  <si>
    <t>国史纂論</t>
    <rPh sb="0" eb="1">
      <t>クニ</t>
    </rPh>
    <rPh sb="1" eb="2">
      <t>シ</t>
    </rPh>
    <rPh sb="3" eb="4">
      <t>ロン</t>
    </rPh>
    <phoneticPr fontId="1"/>
  </si>
  <si>
    <t>コクシサンロン</t>
  </si>
  <si>
    <t>山縣　禎著　明倫館蔵版</t>
    <rPh sb="3" eb="4">
      <t>タダシ</t>
    </rPh>
    <rPh sb="4" eb="5">
      <t>チョ</t>
    </rPh>
    <rPh sb="6" eb="8">
      <t>メイリン</t>
    </rPh>
    <rPh sb="8" eb="9">
      <t>カン</t>
    </rPh>
    <rPh sb="9" eb="11">
      <t>ゾウハン</t>
    </rPh>
    <phoneticPr fontId="1"/>
  </si>
  <si>
    <t>国史畧</t>
    <rPh sb="0" eb="1">
      <t>クニ</t>
    </rPh>
    <rPh sb="1" eb="2">
      <t>シ</t>
    </rPh>
    <rPh sb="2" eb="3">
      <t>ハカル</t>
    </rPh>
    <phoneticPr fontId="1"/>
  </si>
  <si>
    <t>コクシリャク</t>
  </si>
  <si>
    <t>岩垣松苗先生編次　甘泉堂</t>
    <rPh sb="0" eb="2">
      <t>イワガキ</t>
    </rPh>
    <rPh sb="2" eb="3">
      <t>マツ</t>
    </rPh>
    <rPh sb="3" eb="4">
      <t>ナエ</t>
    </rPh>
    <rPh sb="4" eb="6">
      <t>センセイ</t>
    </rPh>
    <rPh sb="6" eb="7">
      <t>ヘン</t>
    </rPh>
    <rPh sb="7" eb="8">
      <t>ジ</t>
    </rPh>
    <rPh sb="9" eb="10">
      <t>アマ</t>
    </rPh>
    <rPh sb="10" eb="11">
      <t>イズミ</t>
    </rPh>
    <rPh sb="11" eb="12">
      <t>ドウ</t>
    </rPh>
    <phoneticPr fontId="1"/>
  </si>
  <si>
    <t>康熙字典</t>
    <rPh sb="0" eb="1">
      <t>ヤス</t>
    </rPh>
    <rPh sb="1" eb="2">
      <t>ヒロシ</t>
    </rPh>
    <rPh sb="2" eb="4">
      <t>ジテン</t>
    </rPh>
    <phoneticPr fontId="1"/>
  </si>
  <si>
    <t>コウキジテン</t>
    <phoneticPr fontId="1"/>
  </si>
  <si>
    <t>鼇頭唐宋八家文讀本</t>
    <rPh sb="3" eb="4">
      <t>ソウ</t>
    </rPh>
    <rPh sb="4" eb="5">
      <t>ハチ</t>
    </rPh>
    <rPh sb="5" eb="6">
      <t>イエ</t>
    </rPh>
    <rPh sb="6" eb="7">
      <t>ブン</t>
    </rPh>
    <rPh sb="7" eb="8">
      <t>トク</t>
    </rPh>
    <rPh sb="8" eb="9">
      <t>ホン</t>
    </rPh>
    <phoneticPr fontId="1"/>
  </si>
  <si>
    <t>ゴウトウトウソウハッカブンドクホン</t>
    <phoneticPr fontId="1"/>
  </si>
  <si>
    <t>923（中国文学・作品集）</t>
    <rPh sb="4" eb="6">
      <t>チュウゴク</t>
    </rPh>
    <rPh sb="6" eb="8">
      <t>ブンガク</t>
    </rPh>
    <rPh sb="9" eb="11">
      <t>サクヒン</t>
    </rPh>
    <rPh sb="11" eb="12">
      <t>シュウ</t>
    </rPh>
    <phoneticPr fontId="1"/>
  </si>
  <si>
    <t>纂評人　土田泰蔵　出版人　學張榮三郎</t>
    <rPh sb="0" eb="1">
      <t>サン</t>
    </rPh>
    <rPh sb="1" eb="2">
      <t>ヒョウ</t>
    </rPh>
    <rPh sb="2" eb="3">
      <t>ヒト</t>
    </rPh>
    <rPh sb="4" eb="6">
      <t>ツチダ</t>
    </rPh>
    <rPh sb="6" eb="8">
      <t>タイゾウ</t>
    </rPh>
    <rPh sb="9" eb="11">
      <t>シュッパン</t>
    </rPh>
    <rPh sb="11" eb="12">
      <t>ジン</t>
    </rPh>
    <rPh sb="13" eb="14">
      <t>ガク</t>
    </rPh>
    <rPh sb="14" eb="15">
      <t>ハ</t>
    </rPh>
    <rPh sb="15" eb="16">
      <t>エイ</t>
    </rPh>
    <rPh sb="16" eb="18">
      <t>サブロウ</t>
    </rPh>
    <phoneticPr fontId="1"/>
  </si>
  <si>
    <t>西遊真詮</t>
    <rPh sb="0" eb="2">
      <t>サイユウ</t>
    </rPh>
    <rPh sb="2" eb="3">
      <t>シン</t>
    </rPh>
    <rPh sb="3" eb="4">
      <t>セン</t>
    </rPh>
    <phoneticPr fontId="1"/>
  </si>
  <si>
    <t>サイユウシンセン</t>
  </si>
  <si>
    <t>藤田東湖</t>
    <rPh sb="0" eb="2">
      <t>フジタ</t>
    </rPh>
    <rPh sb="2" eb="3">
      <t>ヒガシ</t>
    </rPh>
    <rPh sb="3" eb="4">
      <t>ミズウミ</t>
    </rPh>
    <phoneticPr fontId="1"/>
  </si>
  <si>
    <t>フジタトウコ</t>
    <phoneticPr fontId="1"/>
  </si>
  <si>
    <t>雨谷幹一著　民有社発行</t>
    <rPh sb="0" eb="1">
      <t>アメ</t>
    </rPh>
    <rPh sb="1" eb="2">
      <t>タニ</t>
    </rPh>
    <rPh sb="2" eb="4">
      <t>カンイチ</t>
    </rPh>
    <rPh sb="4" eb="5">
      <t>チョ</t>
    </rPh>
    <rPh sb="6" eb="8">
      <t>ミンユウ</t>
    </rPh>
    <rPh sb="8" eb="9">
      <t>シャ</t>
    </rPh>
    <rPh sb="9" eb="11">
      <t>ハッコウ</t>
    </rPh>
    <phoneticPr fontId="1"/>
  </si>
  <si>
    <t>四書大全
（中庸或問・大學或問）</t>
    <rPh sb="0" eb="1">
      <t>ヨン</t>
    </rPh>
    <rPh sb="1" eb="2">
      <t>ショ</t>
    </rPh>
    <rPh sb="2" eb="3">
      <t>ダイ</t>
    </rPh>
    <rPh sb="3" eb="4">
      <t>ゼン</t>
    </rPh>
    <rPh sb="6" eb="8">
      <t>チュウヨウ</t>
    </rPh>
    <rPh sb="8" eb="9">
      <t>ア</t>
    </rPh>
    <rPh sb="9" eb="10">
      <t>モン</t>
    </rPh>
    <rPh sb="11" eb="13">
      <t>ダイガク</t>
    </rPh>
    <rPh sb="13" eb="14">
      <t>ア</t>
    </rPh>
    <rPh sb="14" eb="15">
      <t>モン</t>
    </rPh>
    <phoneticPr fontId="1"/>
  </si>
  <si>
    <t>シショタイゼン</t>
    <phoneticPr fontId="1"/>
  </si>
  <si>
    <t>「米周印」「敦古齎蔵書印」</t>
    <rPh sb="6" eb="7">
      <t>アツ</t>
    </rPh>
    <rPh sb="7" eb="8">
      <t>コ</t>
    </rPh>
    <rPh sb="8" eb="9">
      <t>サイ</t>
    </rPh>
    <rPh sb="9" eb="11">
      <t>ゾウショ</t>
    </rPh>
    <rPh sb="11" eb="12">
      <t>イン</t>
    </rPh>
    <phoneticPr fontId="1"/>
  </si>
  <si>
    <t>剡川姚氏本戦国策</t>
    <rPh sb="0" eb="1">
      <t>セン</t>
    </rPh>
    <rPh sb="1" eb="2">
      <t>カワ</t>
    </rPh>
    <rPh sb="2" eb="3">
      <t>ヨウ</t>
    </rPh>
    <rPh sb="3" eb="4">
      <t>シ</t>
    </rPh>
    <rPh sb="4" eb="5">
      <t>ホン</t>
    </rPh>
    <rPh sb="5" eb="6">
      <t>セン</t>
    </rPh>
    <rPh sb="6" eb="8">
      <t>コクサク</t>
    </rPh>
    <phoneticPr fontId="1"/>
  </si>
  <si>
    <t>センセンヨウシホンセンゴクサク</t>
  </si>
  <si>
    <t>上海鴻宝斎石印</t>
    <rPh sb="0" eb="2">
      <t>シャンハイ</t>
    </rPh>
    <rPh sb="2" eb="3">
      <t>オオトリ</t>
    </rPh>
    <rPh sb="3" eb="4">
      <t>タカラ</t>
    </rPh>
    <rPh sb="4" eb="5">
      <t>ヒトシ</t>
    </rPh>
    <rPh sb="5" eb="6">
      <t>イシ</t>
    </rPh>
    <rPh sb="6" eb="7">
      <t>イン</t>
    </rPh>
    <phoneticPr fontId="1"/>
  </si>
  <si>
    <t>「越南蔵書」</t>
    <rPh sb="1" eb="2">
      <t>エツ</t>
    </rPh>
    <rPh sb="2" eb="3">
      <t>ナン</t>
    </rPh>
    <rPh sb="3" eb="5">
      <t>ゾウショ</t>
    </rPh>
    <phoneticPr fontId="1"/>
  </si>
  <si>
    <t>足利尊氏</t>
    <rPh sb="0" eb="2">
      <t>アシカガ</t>
    </rPh>
    <rPh sb="2" eb="3">
      <t>ソン</t>
    </rPh>
    <rPh sb="3" eb="4">
      <t>シ</t>
    </rPh>
    <phoneticPr fontId="1"/>
  </si>
  <si>
    <t>アシカガタカウジ</t>
  </si>
  <si>
    <t>山路彌吉著　玄黄社発行</t>
    <rPh sb="0" eb="1">
      <t>ヤマ</t>
    </rPh>
    <rPh sb="1" eb="2">
      <t>ミチ</t>
    </rPh>
    <rPh sb="2" eb="3">
      <t>ヤ</t>
    </rPh>
    <rPh sb="3" eb="4">
      <t>キチ</t>
    </rPh>
    <rPh sb="4" eb="5">
      <t>チョ</t>
    </rPh>
    <rPh sb="6" eb="7">
      <t>ゲン</t>
    </rPh>
    <rPh sb="8" eb="9">
      <t>シャ</t>
    </rPh>
    <rPh sb="9" eb="11">
      <t>ハッコウ</t>
    </rPh>
    <phoneticPr fontId="1"/>
  </si>
  <si>
    <t>1909(明治42)年</t>
    <rPh sb="5" eb="7">
      <t>メイジ</t>
    </rPh>
    <rPh sb="10" eb="11">
      <t>ネン</t>
    </rPh>
    <phoneticPr fontId="1"/>
  </si>
  <si>
    <t>明治立志編</t>
    <rPh sb="0" eb="2">
      <t>メイジ</t>
    </rPh>
    <rPh sb="2" eb="3">
      <t>リツ</t>
    </rPh>
    <rPh sb="3" eb="4">
      <t>シ</t>
    </rPh>
    <rPh sb="4" eb="5">
      <t>ヘン</t>
    </rPh>
    <phoneticPr fontId="1"/>
  </si>
  <si>
    <t>メイジリッシヘン</t>
    <phoneticPr fontId="1"/>
  </si>
  <si>
    <t>津田權平編輯　發兌元　兎屋誠</t>
    <rPh sb="0" eb="2">
      <t>ツダ</t>
    </rPh>
    <rPh sb="2" eb="3">
      <t>カリ</t>
    </rPh>
    <rPh sb="3" eb="4">
      <t>ヒラ</t>
    </rPh>
    <rPh sb="4" eb="5">
      <t>ヘン</t>
    </rPh>
    <rPh sb="5" eb="6">
      <t>シュウ</t>
    </rPh>
    <rPh sb="7" eb="8">
      <t>ハツ</t>
    </rPh>
    <rPh sb="8" eb="9">
      <t>タイ</t>
    </rPh>
    <rPh sb="9" eb="10">
      <t>モト</t>
    </rPh>
    <rPh sb="11" eb="12">
      <t>ウサギ</t>
    </rPh>
    <rPh sb="12" eb="13">
      <t>ヤ</t>
    </rPh>
    <rPh sb="13" eb="14">
      <t>マコト</t>
    </rPh>
    <phoneticPr fontId="1"/>
  </si>
  <si>
    <t>188１(明治14)年</t>
    <rPh sb="5" eb="7">
      <t>メイジ</t>
    </rPh>
    <rPh sb="10" eb="11">
      <t>ネン</t>
    </rPh>
    <phoneticPr fontId="1"/>
  </si>
  <si>
    <t>眞珠湾潜航</t>
    <rPh sb="0" eb="1">
      <t>シン</t>
    </rPh>
    <rPh sb="1" eb="2">
      <t>タマ</t>
    </rPh>
    <rPh sb="2" eb="3">
      <t>ワン</t>
    </rPh>
    <rPh sb="3" eb="5">
      <t>センコウ</t>
    </rPh>
    <phoneticPr fontId="1"/>
  </si>
  <si>
    <t>シンジュワンセンコウ</t>
  </si>
  <si>
    <t>391（戦争）</t>
    <rPh sb="4" eb="6">
      <t>センソウ</t>
    </rPh>
    <phoneticPr fontId="1"/>
  </si>
  <si>
    <t>編纂、発行　読売新聞社</t>
    <rPh sb="0" eb="1">
      <t>ヘン</t>
    </rPh>
    <rPh sb="1" eb="2">
      <t>サン</t>
    </rPh>
    <rPh sb="3" eb="5">
      <t>ハッコウ</t>
    </rPh>
    <rPh sb="6" eb="10">
      <t>ヨミウリシンブン</t>
    </rPh>
    <rPh sb="10" eb="11">
      <t>シャ</t>
    </rPh>
    <phoneticPr fontId="1"/>
  </si>
  <si>
    <t>1943(昭和18)年</t>
    <rPh sb="5" eb="7">
      <t>ショウワ</t>
    </rPh>
    <rPh sb="10" eb="11">
      <t>ネン</t>
    </rPh>
    <phoneticPr fontId="1"/>
  </si>
  <si>
    <t>佩文韻府</t>
    <rPh sb="0" eb="1">
      <t>ハ</t>
    </rPh>
    <rPh sb="1" eb="2">
      <t>ブン</t>
    </rPh>
    <rPh sb="2" eb="3">
      <t>イン</t>
    </rPh>
    <rPh sb="3" eb="4">
      <t>フ</t>
    </rPh>
    <phoneticPr fontId="1"/>
  </si>
  <si>
    <t>ハイブンインプ</t>
  </si>
  <si>
    <t>索引、第一～第六　全巻7巻　如電擱筆f（重要）</t>
    <rPh sb="0" eb="2">
      <t>サクイン</t>
    </rPh>
    <rPh sb="3" eb="4">
      <t>ダイ</t>
    </rPh>
    <rPh sb="4" eb="5">
      <t>イチ</t>
    </rPh>
    <rPh sb="6" eb="7">
      <t>ダイ</t>
    </rPh>
    <rPh sb="7" eb="8">
      <t>ロク</t>
    </rPh>
    <rPh sb="9" eb="10">
      <t>ゼン</t>
    </rPh>
    <rPh sb="10" eb="11">
      <t>マキ</t>
    </rPh>
    <rPh sb="12" eb="13">
      <t>カン</t>
    </rPh>
    <rPh sb="14" eb="15">
      <t>ニョ</t>
    </rPh>
    <rPh sb="15" eb="16">
      <t>デン</t>
    </rPh>
    <rPh sb="16" eb="17">
      <t>オ</t>
    </rPh>
    <rPh sb="17" eb="18">
      <t>ヒツ</t>
    </rPh>
    <rPh sb="20" eb="22">
      <t>ジュウヨウ</t>
    </rPh>
    <phoneticPr fontId="1"/>
  </si>
  <si>
    <t>1908（明治41）年</t>
    <rPh sb="5" eb="7">
      <t>メイジ</t>
    </rPh>
    <rPh sb="10" eb="11">
      <t>ネン</t>
    </rPh>
    <phoneticPr fontId="1"/>
  </si>
  <si>
    <t>コウエツグンキ</t>
  </si>
  <si>
    <t>博文館編輯局校訂、同蔵版</t>
    <rPh sb="0" eb="2">
      <t>ヒロフミ</t>
    </rPh>
    <rPh sb="2" eb="3">
      <t>カン</t>
    </rPh>
    <rPh sb="3" eb="4">
      <t>ヘン</t>
    </rPh>
    <rPh sb="4" eb="5">
      <t>シュウ</t>
    </rPh>
    <rPh sb="5" eb="6">
      <t>キョク</t>
    </rPh>
    <rPh sb="6" eb="7">
      <t>コウ</t>
    </rPh>
    <rPh sb="9" eb="10">
      <t>ドウ</t>
    </rPh>
    <rPh sb="10" eb="11">
      <t>クラ</t>
    </rPh>
    <rPh sb="11" eb="12">
      <t>ハン</t>
    </rPh>
    <phoneticPr fontId="1"/>
  </si>
  <si>
    <t>周易傳義（周易程子傳）</t>
    <rPh sb="0" eb="1">
      <t>シュウ</t>
    </rPh>
    <rPh sb="1" eb="2">
      <t>エキ</t>
    </rPh>
    <rPh sb="2" eb="3">
      <t>デン</t>
    </rPh>
    <rPh sb="3" eb="4">
      <t>ギ</t>
    </rPh>
    <phoneticPr fontId="1"/>
  </si>
  <si>
    <t>シュウエキデンギ</t>
  </si>
  <si>
    <t>戰國策</t>
    <rPh sb="0" eb="1">
      <t>イクサ</t>
    </rPh>
    <rPh sb="1" eb="2">
      <t>クニ</t>
    </rPh>
    <rPh sb="2" eb="3">
      <t>サク</t>
    </rPh>
    <phoneticPr fontId="1"/>
  </si>
  <si>
    <t>センゴクサク</t>
  </si>
  <si>
    <t>縉雲鮑彪註　日本平安書林　吉田司郎右衞門、他</t>
    <rPh sb="0" eb="1">
      <t>シン</t>
    </rPh>
    <rPh sb="1" eb="2">
      <t>クモ</t>
    </rPh>
    <rPh sb="2" eb="3">
      <t>アワビ</t>
    </rPh>
    <rPh sb="3" eb="4">
      <t>タケシ</t>
    </rPh>
    <rPh sb="4" eb="5">
      <t>チュウ</t>
    </rPh>
    <rPh sb="6" eb="8">
      <t>ニホン</t>
    </rPh>
    <rPh sb="8" eb="10">
      <t>ヘイアン</t>
    </rPh>
    <rPh sb="10" eb="11">
      <t>ショ</t>
    </rPh>
    <rPh sb="11" eb="12">
      <t>リン</t>
    </rPh>
    <rPh sb="13" eb="15">
      <t>ヨシダ</t>
    </rPh>
    <rPh sb="15" eb="17">
      <t>シロウ</t>
    </rPh>
    <rPh sb="17" eb="18">
      <t>ミギ</t>
    </rPh>
    <rPh sb="18" eb="19">
      <t>エイ</t>
    </rPh>
    <rPh sb="19" eb="20">
      <t>モン</t>
    </rPh>
    <rPh sb="21" eb="22">
      <t>ホカ</t>
    </rPh>
    <phoneticPr fontId="1"/>
  </si>
  <si>
    <t>1741(寛保元)年</t>
    <rPh sb="5" eb="6">
      <t>ヒロシ</t>
    </rPh>
    <rPh sb="6" eb="7">
      <t>ホ</t>
    </rPh>
    <rPh sb="7" eb="8">
      <t>ゲン</t>
    </rPh>
    <rPh sb="9" eb="10">
      <t>ネン</t>
    </rPh>
    <phoneticPr fontId="1"/>
  </si>
  <si>
    <t>「済民圖書」</t>
    <phoneticPr fontId="1"/>
  </si>
  <si>
    <t>唐宋八大家類選</t>
    <rPh sb="1" eb="2">
      <t>ソウ</t>
    </rPh>
    <rPh sb="2" eb="3">
      <t>ハチ</t>
    </rPh>
    <rPh sb="3" eb="4">
      <t>ダイ</t>
    </rPh>
    <rPh sb="4" eb="5">
      <t>イエ</t>
    </rPh>
    <rPh sb="5" eb="6">
      <t>ルイ</t>
    </rPh>
    <rPh sb="6" eb="7">
      <t>セン</t>
    </rPh>
    <phoneticPr fontId="1"/>
  </si>
  <si>
    <t>トウソウハチダイカルイセン</t>
    <phoneticPr fontId="1"/>
  </si>
  <si>
    <t>「巌沼本間氏蔵記」</t>
    <rPh sb="1" eb="2">
      <t>イワ</t>
    </rPh>
    <rPh sb="2" eb="3">
      <t>ヌマ</t>
    </rPh>
    <rPh sb="3" eb="6">
      <t>ホンマシ</t>
    </rPh>
    <rPh sb="6" eb="7">
      <t>ゾウ</t>
    </rPh>
    <rPh sb="7" eb="8">
      <t>キ</t>
    </rPh>
    <phoneticPr fontId="1"/>
  </si>
  <si>
    <t>論語徴集覧</t>
    <rPh sb="0" eb="2">
      <t>ロンゴ</t>
    </rPh>
    <rPh sb="2" eb="3">
      <t>チョウ</t>
    </rPh>
    <rPh sb="3" eb="4">
      <t>シュウ</t>
    </rPh>
    <rPh sb="4" eb="5">
      <t>ラン</t>
    </rPh>
    <phoneticPr fontId="1"/>
  </si>
  <si>
    <t>ロンゴチョウシュウラン</t>
    <phoneticPr fontId="1"/>
  </si>
  <si>
    <t>源頼寛輯　東都　小川彦九郎、他</t>
    <rPh sb="0" eb="1">
      <t>ミナモト</t>
    </rPh>
    <rPh sb="1" eb="2">
      <t>ヨリ</t>
    </rPh>
    <rPh sb="2" eb="3">
      <t>ヒロシ</t>
    </rPh>
    <rPh sb="3" eb="4">
      <t>シュウ</t>
    </rPh>
    <rPh sb="5" eb="7">
      <t>トウト</t>
    </rPh>
    <rPh sb="8" eb="10">
      <t>オガワ</t>
    </rPh>
    <rPh sb="10" eb="13">
      <t>ヒコクロウ</t>
    </rPh>
    <rPh sb="14" eb="15">
      <t>ホカ</t>
    </rPh>
    <phoneticPr fontId="1"/>
  </si>
  <si>
    <t>1760(寶暦10)年</t>
    <rPh sb="10" eb="11">
      <t>ネン</t>
    </rPh>
    <phoneticPr fontId="1"/>
  </si>
  <si>
    <t>韓非子全書</t>
    <rPh sb="0" eb="3">
      <t>カンピシ</t>
    </rPh>
    <rPh sb="3" eb="5">
      <t>ゼンショ</t>
    </rPh>
    <phoneticPr fontId="1"/>
  </si>
  <si>
    <t>カンビシゼンショ</t>
  </si>
  <si>
    <t>平安　芥煥彦章撰　大阪書林</t>
    <rPh sb="0" eb="2">
      <t>ヘイアン</t>
    </rPh>
    <rPh sb="3" eb="4">
      <t>アクタ</t>
    </rPh>
    <rPh sb="4" eb="5">
      <t>カン</t>
    </rPh>
    <rPh sb="5" eb="6">
      <t>ヒコ</t>
    </rPh>
    <rPh sb="6" eb="7">
      <t>ショウ</t>
    </rPh>
    <rPh sb="7" eb="8">
      <t>セン</t>
    </rPh>
    <rPh sb="9" eb="11">
      <t>オオサカ</t>
    </rPh>
    <rPh sb="11" eb="13">
      <t>ショリン</t>
    </rPh>
    <phoneticPr fontId="1"/>
  </si>
  <si>
    <t>1795(寛政7)年</t>
    <rPh sb="5" eb="7">
      <t>カンセイ</t>
    </rPh>
    <rPh sb="9" eb="10">
      <t>ネン</t>
    </rPh>
    <phoneticPr fontId="1"/>
  </si>
  <si>
    <t>魯寮文集</t>
    <rPh sb="0" eb="1">
      <t>ロ</t>
    </rPh>
    <rPh sb="1" eb="2">
      <t>リョウ</t>
    </rPh>
    <rPh sb="2" eb="3">
      <t>ブン</t>
    </rPh>
    <rPh sb="3" eb="4">
      <t>シュウ</t>
    </rPh>
    <phoneticPr fontId="1"/>
  </si>
  <si>
    <t>ロウリョブンシュウ</t>
    <phoneticPr fontId="1"/>
  </si>
  <si>
    <t>皇都　書肆　一止人梓　</t>
    <rPh sb="0" eb="1">
      <t>スベラギ</t>
    </rPh>
    <rPh sb="1" eb="2">
      <t>ミヤコ</t>
    </rPh>
    <rPh sb="3" eb="4">
      <t>ショ</t>
    </rPh>
    <rPh sb="6" eb="7">
      <t>イチ</t>
    </rPh>
    <rPh sb="7" eb="8">
      <t>ト</t>
    </rPh>
    <rPh sb="8" eb="9">
      <t>ニン</t>
    </rPh>
    <rPh sb="9" eb="10">
      <t>アズサ</t>
    </rPh>
    <phoneticPr fontId="1"/>
  </si>
  <si>
    <t>1745(延享2)年</t>
    <rPh sb="5" eb="6">
      <t>エン</t>
    </rPh>
    <rPh sb="6" eb="7">
      <t>ススム</t>
    </rPh>
    <rPh sb="9" eb="10">
      <t>ネン</t>
    </rPh>
    <phoneticPr fontId="1"/>
  </si>
  <si>
    <t>増評唐宋八家文讀本
（増評唐宋八大家文讀本）</t>
    <rPh sb="0" eb="1">
      <t>ゾウ</t>
    </rPh>
    <rPh sb="1" eb="2">
      <t>ヒョウ</t>
    </rPh>
    <rPh sb="2" eb="3">
      <t>トウ</t>
    </rPh>
    <rPh sb="3" eb="4">
      <t>ソウ</t>
    </rPh>
    <rPh sb="4" eb="5">
      <t>ハッ</t>
    </rPh>
    <rPh sb="5" eb="6">
      <t>ケ</t>
    </rPh>
    <rPh sb="6" eb="7">
      <t>ブン</t>
    </rPh>
    <rPh sb="7" eb="8">
      <t>トク</t>
    </rPh>
    <rPh sb="8" eb="9">
      <t>ホン</t>
    </rPh>
    <phoneticPr fontId="1"/>
  </si>
  <si>
    <t>ゾウヒョウトウソウハッカブントクホン</t>
  </si>
  <si>
    <t>頼山陽増評　東京大田金右衞門出版</t>
    <rPh sb="0" eb="1">
      <t>ライ</t>
    </rPh>
    <rPh sb="1" eb="2">
      <t>ザン</t>
    </rPh>
    <rPh sb="2" eb="3">
      <t>ヨウ</t>
    </rPh>
    <rPh sb="3" eb="4">
      <t>ゾウ</t>
    </rPh>
    <rPh sb="4" eb="5">
      <t>ヒョウ</t>
    </rPh>
    <rPh sb="6" eb="8">
      <t>トウキョウ</t>
    </rPh>
    <rPh sb="8" eb="10">
      <t>オオタ</t>
    </rPh>
    <rPh sb="10" eb="11">
      <t>キン</t>
    </rPh>
    <rPh sb="11" eb="12">
      <t>ミギ</t>
    </rPh>
    <rPh sb="12" eb="13">
      <t>エイ</t>
    </rPh>
    <rPh sb="13" eb="14">
      <t>モン</t>
    </rPh>
    <rPh sb="14" eb="16">
      <t>シュッパン</t>
    </rPh>
    <phoneticPr fontId="1"/>
  </si>
  <si>
    <t>中庸章句</t>
    <rPh sb="0" eb="1">
      <t>チュウ</t>
    </rPh>
    <rPh sb="1" eb="2">
      <t>ヨウ</t>
    </rPh>
    <rPh sb="2" eb="3">
      <t>ショウ</t>
    </rPh>
    <rPh sb="3" eb="4">
      <t>ク</t>
    </rPh>
    <phoneticPr fontId="1"/>
  </si>
  <si>
    <t>チュウヨウショウク</t>
  </si>
  <si>
    <t>東京銀座井洌堂和泉屋</t>
    <rPh sb="0" eb="2">
      <t>トウキョウ</t>
    </rPh>
    <rPh sb="2" eb="4">
      <t>ギンザ</t>
    </rPh>
    <rPh sb="4" eb="5">
      <t>イ</t>
    </rPh>
    <rPh sb="5" eb="6">
      <t>キヨシ</t>
    </rPh>
    <rPh sb="6" eb="7">
      <t>ドウ</t>
    </rPh>
    <rPh sb="7" eb="8">
      <t>ワ</t>
    </rPh>
    <rPh sb="8" eb="9">
      <t>イズミ</t>
    </rPh>
    <rPh sb="9" eb="10">
      <t>ヤ</t>
    </rPh>
    <phoneticPr fontId="1"/>
  </si>
  <si>
    <t>ライキシュウセツ</t>
  </si>
  <si>
    <t>陳澔著　平安書肆、浪華書肆</t>
    <rPh sb="2" eb="3">
      <t>チョ</t>
    </rPh>
    <rPh sb="4" eb="6">
      <t>ヘイアン</t>
    </rPh>
    <rPh sb="6" eb="7">
      <t>ショ</t>
    </rPh>
    <rPh sb="7" eb="8">
      <t>ツラネル</t>
    </rPh>
    <rPh sb="9" eb="11">
      <t>ナニワ</t>
    </rPh>
    <rPh sb="11" eb="13">
      <t>ショシ</t>
    </rPh>
    <phoneticPr fontId="1"/>
  </si>
  <si>
    <t>「清水氏蔵書印」B</t>
    <phoneticPr fontId="1"/>
  </si>
  <si>
    <t>墨子全書</t>
    <rPh sb="0" eb="1">
      <t>スミ</t>
    </rPh>
    <rPh sb="1" eb="2">
      <t>コ</t>
    </rPh>
    <rPh sb="2" eb="4">
      <t>ゼンショ</t>
    </rPh>
    <phoneticPr fontId="1"/>
  </si>
  <si>
    <t>ボクシゼンショ</t>
  </si>
  <si>
    <t>鹿門校刻　涵春樓原板　江都書肆</t>
    <rPh sb="0" eb="1">
      <t>シカ</t>
    </rPh>
    <rPh sb="1" eb="2">
      <t>モン</t>
    </rPh>
    <rPh sb="2" eb="3">
      <t>コウ</t>
    </rPh>
    <rPh sb="3" eb="4">
      <t>コク</t>
    </rPh>
    <rPh sb="5" eb="6">
      <t>ゴン</t>
    </rPh>
    <rPh sb="6" eb="7">
      <t>ハル</t>
    </rPh>
    <rPh sb="7" eb="8">
      <t>ロウ</t>
    </rPh>
    <rPh sb="8" eb="9">
      <t>ハラ</t>
    </rPh>
    <rPh sb="9" eb="10">
      <t>イタ</t>
    </rPh>
    <rPh sb="11" eb="12">
      <t>エ</t>
    </rPh>
    <rPh sb="12" eb="13">
      <t>ト</t>
    </rPh>
    <rPh sb="13" eb="14">
      <t>ショ</t>
    </rPh>
    <rPh sb="14" eb="15">
      <t>ツラネル</t>
    </rPh>
    <phoneticPr fontId="1"/>
  </si>
  <si>
    <t>1757(寶暦7)年</t>
    <rPh sb="6" eb="7">
      <t>コヨミ</t>
    </rPh>
    <rPh sb="9" eb="10">
      <t>ネン</t>
    </rPh>
    <phoneticPr fontId="1"/>
  </si>
  <si>
    <t>「榊園蔵」</t>
    <phoneticPr fontId="1"/>
  </si>
  <si>
    <t>ブンメイカイカ</t>
    <phoneticPr fontId="1"/>
  </si>
  <si>
    <t>382 (風俗史、民俗誌、民族誌)</t>
    <phoneticPr fontId="1"/>
  </si>
  <si>
    <t>加藤裕一　藤込酒家蔵版</t>
    <rPh sb="0" eb="2">
      <t>カトウ</t>
    </rPh>
    <rPh sb="2" eb="4">
      <t>ユウイチ</t>
    </rPh>
    <rPh sb="5" eb="6">
      <t>フジ</t>
    </rPh>
    <rPh sb="6" eb="7">
      <t>コミ</t>
    </rPh>
    <rPh sb="7" eb="8">
      <t>サケ</t>
    </rPh>
    <rPh sb="8" eb="9">
      <t>イエ</t>
    </rPh>
    <rPh sb="9" eb="11">
      <t>ゾウハン</t>
    </rPh>
    <phoneticPr fontId="1"/>
  </si>
  <si>
    <t>1873(明治6)年</t>
    <rPh sb="5" eb="7">
      <t>メイジ</t>
    </rPh>
    <rPh sb="9" eb="10">
      <t>ネン</t>
    </rPh>
    <phoneticPr fontId="1"/>
  </si>
  <si>
    <t>文海披沙</t>
    <rPh sb="0" eb="1">
      <t>ブン</t>
    </rPh>
    <rPh sb="1" eb="2">
      <t>ウミ</t>
    </rPh>
    <rPh sb="2" eb="4">
      <t>ヒスナ</t>
    </rPh>
    <phoneticPr fontId="1"/>
  </si>
  <si>
    <t>ブンカイヒショウ</t>
  </si>
  <si>
    <t>晋安謝肇淛著　皇都書林</t>
    <rPh sb="0" eb="1">
      <t>シン</t>
    </rPh>
    <rPh sb="1" eb="2">
      <t>アン</t>
    </rPh>
    <rPh sb="2" eb="3">
      <t>シャ</t>
    </rPh>
    <rPh sb="3" eb="4">
      <t>ハジメ</t>
    </rPh>
    <rPh sb="4" eb="5">
      <t>セイ</t>
    </rPh>
    <rPh sb="5" eb="6">
      <t>チョ</t>
    </rPh>
    <rPh sb="7" eb="8">
      <t>スベラギ</t>
    </rPh>
    <rPh sb="8" eb="9">
      <t>ト</t>
    </rPh>
    <rPh sb="9" eb="11">
      <t>ショリン</t>
    </rPh>
    <phoneticPr fontId="1"/>
  </si>
  <si>
    <t>1759(寶暦9)年</t>
    <rPh sb="9" eb="10">
      <t>ネン</t>
    </rPh>
    <phoneticPr fontId="1"/>
  </si>
  <si>
    <t>「米周印」「越後今町米周」</t>
  </si>
  <si>
    <t>點註正文章軌範</t>
    <rPh sb="0" eb="1">
      <t>テン</t>
    </rPh>
    <rPh sb="1" eb="2">
      <t>チュウ</t>
    </rPh>
    <rPh sb="2" eb="3">
      <t>セイ</t>
    </rPh>
    <rPh sb="3" eb="5">
      <t>ブンショウ</t>
    </rPh>
    <rPh sb="5" eb="7">
      <t>キハン</t>
    </rPh>
    <phoneticPr fontId="1"/>
  </si>
  <si>
    <t>テンチュウセイブンショウキハン</t>
    <phoneticPr fontId="1"/>
  </si>
  <si>
    <t>082（全集、叢書・中国語）</t>
    <rPh sb="4" eb="6">
      <t>ゼンシュウ</t>
    </rPh>
    <rPh sb="7" eb="9">
      <t>ソウショ</t>
    </rPh>
    <rPh sb="10" eb="13">
      <t>チュウゴクゴ</t>
    </rPh>
    <phoneticPr fontId="1"/>
  </si>
  <si>
    <t>補輯人　宮脇通赫</t>
    <rPh sb="0" eb="1">
      <t>ホ</t>
    </rPh>
    <rPh sb="2" eb="3">
      <t>ジン</t>
    </rPh>
    <rPh sb="4" eb="6">
      <t>ミヤワキ</t>
    </rPh>
    <rPh sb="6" eb="7">
      <t>トオル</t>
    </rPh>
    <rPh sb="7" eb="8">
      <t>カク</t>
    </rPh>
    <phoneticPr fontId="1"/>
  </si>
  <si>
    <t>點註續文章軌範</t>
    <rPh sb="0" eb="1">
      <t>テン</t>
    </rPh>
    <rPh sb="1" eb="2">
      <t>チュウ</t>
    </rPh>
    <rPh sb="2" eb="3">
      <t>ツヅキ</t>
    </rPh>
    <rPh sb="3" eb="5">
      <t>ブンショウ</t>
    </rPh>
    <rPh sb="5" eb="7">
      <t>キハン</t>
    </rPh>
    <phoneticPr fontId="1"/>
  </si>
  <si>
    <t>テンチュウゾクブンショウキハン</t>
  </si>
  <si>
    <t>中庸解</t>
    <rPh sb="0" eb="1">
      <t>チュウ</t>
    </rPh>
    <rPh sb="1" eb="2">
      <t>ヨウ</t>
    </rPh>
    <rPh sb="2" eb="3">
      <t>カイ</t>
    </rPh>
    <phoneticPr fontId="1"/>
  </si>
  <si>
    <t>チュウヨウカイ</t>
  </si>
  <si>
    <t>東都書林　松本新六、藤本久市、合刻</t>
    <rPh sb="0" eb="2">
      <t>トウト</t>
    </rPh>
    <rPh sb="2" eb="4">
      <t>ショリン</t>
    </rPh>
    <rPh sb="5" eb="7">
      <t>マツモト</t>
    </rPh>
    <rPh sb="7" eb="9">
      <t>シンロク</t>
    </rPh>
    <rPh sb="10" eb="12">
      <t>フジモト</t>
    </rPh>
    <rPh sb="12" eb="14">
      <t>キュウイチ</t>
    </rPh>
    <rPh sb="15" eb="16">
      <t>ゴウ</t>
    </rPh>
    <rPh sb="16" eb="17">
      <t>コク</t>
    </rPh>
    <phoneticPr fontId="1"/>
  </si>
  <si>
    <t>1753(寶暦3)年</t>
    <rPh sb="9" eb="10">
      <t>ネン</t>
    </rPh>
    <phoneticPr fontId="1"/>
  </si>
  <si>
    <t>「越後今町米周」「新木氏」</t>
    <rPh sb="9" eb="11">
      <t>アラキ</t>
    </rPh>
    <rPh sb="11" eb="12">
      <t>シ</t>
    </rPh>
    <phoneticPr fontId="1"/>
  </si>
  <si>
    <t>脩身論</t>
    <rPh sb="0" eb="1">
      <t>オサム</t>
    </rPh>
    <rPh sb="1" eb="2">
      <t>シン</t>
    </rPh>
    <rPh sb="2" eb="3">
      <t>ロン</t>
    </rPh>
    <phoneticPr fontId="1"/>
  </si>
  <si>
    <t>シュウシンロン</t>
  </si>
  <si>
    <t>市川清流校　東京芝大神宮前　泉屋市兵衞　文部省</t>
    <rPh sb="0" eb="2">
      <t>イチカワ</t>
    </rPh>
    <rPh sb="2" eb="3">
      <t>キヨシ</t>
    </rPh>
    <rPh sb="3" eb="4">
      <t>ナガ</t>
    </rPh>
    <rPh sb="4" eb="5">
      <t>コウ</t>
    </rPh>
    <rPh sb="6" eb="8">
      <t>トウキョウ</t>
    </rPh>
    <rPh sb="8" eb="9">
      <t>シバ</t>
    </rPh>
    <rPh sb="9" eb="12">
      <t>ダイジングウ</t>
    </rPh>
    <rPh sb="12" eb="13">
      <t>ゼン</t>
    </rPh>
    <rPh sb="14" eb="16">
      <t>イズミヤ</t>
    </rPh>
    <rPh sb="16" eb="17">
      <t>イチ</t>
    </rPh>
    <rPh sb="17" eb="18">
      <t>ヘイ</t>
    </rPh>
    <rPh sb="18" eb="19">
      <t>エイ</t>
    </rPh>
    <rPh sb="20" eb="23">
      <t>モンブショウ</t>
    </rPh>
    <phoneticPr fontId="1"/>
  </si>
  <si>
    <t>ホクエツタイヘイキ</t>
    <phoneticPr fontId="1"/>
  </si>
  <si>
    <t>編輯者　越後史料　叢書編輯部　大表坪谷嘉平次　文港堂</t>
    <rPh sb="0" eb="1">
      <t>ヘン</t>
    </rPh>
    <rPh sb="1" eb="2">
      <t>シュウ</t>
    </rPh>
    <rPh sb="2" eb="3">
      <t>シャ</t>
    </rPh>
    <rPh sb="4" eb="6">
      <t>エチゴ</t>
    </rPh>
    <rPh sb="6" eb="8">
      <t>シリョウ</t>
    </rPh>
    <rPh sb="9" eb="10">
      <t>ソウ</t>
    </rPh>
    <rPh sb="10" eb="11">
      <t>ショ</t>
    </rPh>
    <rPh sb="11" eb="12">
      <t>ヘン</t>
    </rPh>
    <rPh sb="12" eb="13">
      <t>シュウ</t>
    </rPh>
    <rPh sb="13" eb="14">
      <t>ブ</t>
    </rPh>
    <rPh sb="15" eb="16">
      <t>ダイ</t>
    </rPh>
    <rPh sb="16" eb="17">
      <t>ヒョウ</t>
    </rPh>
    <rPh sb="17" eb="19">
      <t>ツボヤ</t>
    </rPh>
    <rPh sb="19" eb="20">
      <t>カ</t>
    </rPh>
    <rPh sb="20" eb="21">
      <t>タイラ</t>
    </rPh>
    <rPh sb="21" eb="22">
      <t>ジ</t>
    </rPh>
    <rPh sb="23" eb="24">
      <t>ブン</t>
    </rPh>
    <rPh sb="24" eb="25">
      <t>ミナト</t>
    </rPh>
    <rPh sb="25" eb="26">
      <t>ドウ</t>
    </rPh>
    <phoneticPr fontId="1"/>
  </si>
  <si>
    <t>英国今代史</t>
    <rPh sb="0" eb="2">
      <t>エイコク</t>
    </rPh>
    <rPh sb="2" eb="3">
      <t>イマ</t>
    </rPh>
    <rPh sb="3" eb="4">
      <t>ダイ</t>
    </rPh>
    <rPh sb="4" eb="5">
      <t>シ</t>
    </rPh>
    <phoneticPr fontId="1"/>
  </si>
  <si>
    <t>エイコクキンダイシ</t>
  </si>
  <si>
    <t>230（ヨーロッパ史）</t>
    <rPh sb="9" eb="10">
      <t>シ</t>
    </rPh>
    <phoneticPr fontId="1"/>
  </si>
  <si>
    <t>ジャスミン、マッカァシー原著　東京専門學校出版部発行</t>
    <rPh sb="12" eb="13">
      <t>ゲン</t>
    </rPh>
    <rPh sb="13" eb="14">
      <t>チョ</t>
    </rPh>
    <rPh sb="15" eb="17">
      <t>トウキョウ</t>
    </rPh>
    <rPh sb="17" eb="19">
      <t>センモン</t>
    </rPh>
    <rPh sb="19" eb="21">
      <t>ガッコウ</t>
    </rPh>
    <rPh sb="21" eb="23">
      <t>シュッパン</t>
    </rPh>
    <rPh sb="23" eb="24">
      <t>ブ</t>
    </rPh>
    <rPh sb="24" eb="26">
      <t>ハッコウ</t>
    </rPh>
    <phoneticPr fontId="1"/>
  </si>
  <si>
    <t>1910(明治33)年</t>
    <rPh sb="5" eb="7">
      <t>メイジ</t>
    </rPh>
    <rPh sb="10" eb="11">
      <t>ネン</t>
    </rPh>
    <phoneticPr fontId="1"/>
  </si>
  <si>
    <t>ニイガタケンセイトウシ</t>
  </si>
  <si>
    <t>315（政党）</t>
    <rPh sb="4" eb="6">
      <t>セイトウ</t>
    </rPh>
    <phoneticPr fontId="1"/>
  </si>
  <si>
    <t>新潟県政党史　刊行会発行　</t>
    <rPh sb="0" eb="3">
      <t>ニイガタケン</t>
    </rPh>
    <rPh sb="3" eb="5">
      <t>セイトウ</t>
    </rPh>
    <rPh sb="5" eb="6">
      <t>シ</t>
    </rPh>
    <rPh sb="7" eb="8">
      <t>カン</t>
    </rPh>
    <rPh sb="8" eb="9">
      <t>イ</t>
    </rPh>
    <rPh sb="9" eb="10">
      <t>カイ</t>
    </rPh>
    <rPh sb="10" eb="12">
      <t>ハッコウ</t>
    </rPh>
    <phoneticPr fontId="1"/>
  </si>
  <si>
    <t>1962(昭和37)年</t>
    <rPh sb="5" eb="7">
      <t>ショウワ</t>
    </rPh>
    <rPh sb="10" eb="11">
      <t>ネン</t>
    </rPh>
    <phoneticPr fontId="1"/>
  </si>
  <si>
    <t>国家総動員</t>
    <rPh sb="0" eb="2">
      <t>コッカ</t>
    </rPh>
    <rPh sb="2" eb="5">
      <t>ソウドウイン</t>
    </rPh>
    <phoneticPr fontId="1"/>
  </si>
  <si>
    <t>コッカソウドウイン</t>
  </si>
  <si>
    <t>陸軍中将　佐藤鋼次郎著　二酉社発行</t>
    <rPh sb="0" eb="2">
      <t>リクグン</t>
    </rPh>
    <rPh sb="2" eb="4">
      <t>チュウジョウ</t>
    </rPh>
    <rPh sb="5" eb="7">
      <t>サトウ</t>
    </rPh>
    <rPh sb="7" eb="8">
      <t>コウ</t>
    </rPh>
    <rPh sb="8" eb="11">
      <t>ジロウチョ</t>
    </rPh>
    <rPh sb="12" eb="13">
      <t>ニ</t>
    </rPh>
    <rPh sb="13" eb="14">
      <t>トリ</t>
    </rPh>
    <rPh sb="14" eb="15">
      <t>シャ</t>
    </rPh>
    <rPh sb="15" eb="17">
      <t>ハッコウ</t>
    </rPh>
    <phoneticPr fontId="1"/>
  </si>
  <si>
    <t>1918(大正7)年</t>
    <rPh sb="5" eb="7">
      <t>タイショウ</t>
    </rPh>
    <rPh sb="9" eb="10">
      <t>ネン</t>
    </rPh>
    <phoneticPr fontId="1"/>
  </si>
  <si>
    <t>サケドウラク</t>
  </si>
  <si>
    <t>383（衣食住の習俗）</t>
    <phoneticPr fontId="1"/>
  </si>
  <si>
    <t>富永定太郎著　興文館發兌</t>
    <rPh sb="0" eb="2">
      <t>トミナガ</t>
    </rPh>
    <rPh sb="2" eb="3">
      <t>テイ</t>
    </rPh>
    <rPh sb="3" eb="5">
      <t>タロウ</t>
    </rPh>
    <rPh sb="5" eb="6">
      <t>チョ</t>
    </rPh>
    <rPh sb="7" eb="8">
      <t>オコ</t>
    </rPh>
    <rPh sb="8" eb="9">
      <t>ブン</t>
    </rPh>
    <rPh sb="9" eb="10">
      <t>カン</t>
    </rPh>
    <phoneticPr fontId="1"/>
  </si>
  <si>
    <t>1912(明治45)年</t>
    <rPh sb="5" eb="7">
      <t>メイジ</t>
    </rPh>
    <rPh sb="10" eb="11">
      <t>ネン</t>
    </rPh>
    <phoneticPr fontId="1"/>
  </si>
  <si>
    <t>増補蘇批孟子</t>
    <rPh sb="0" eb="1">
      <t>マ</t>
    </rPh>
    <rPh sb="1" eb="2">
      <t>ホ</t>
    </rPh>
    <rPh sb="2" eb="3">
      <t>ソ</t>
    </rPh>
    <rPh sb="3" eb="4">
      <t>ヒ</t>
    </rPh>
    <rPh sb="4" eb="6">
      <t>モウシ</t>
    </rPh>
    <phoneticPr fontId="1"/>
  </si>
  <si>
    <t>ゾウホソヒモウシ</t>
  </si>
  <si>
    <t>泊園書院蔵梓　出版人　藤沢南岳</t>
    <rPh sb="0" eb="1">
      <t>トマ</t>
    </rPh>
    <rPh sb="1" eb="2">
      <t>エン</t>
    </rPh>
    <rPh sb="2" eb="4">
      <t>ショイン</t>
    </rPh>
    <rPh sb="4" eb="5">
      <t>ゾウ</t>
    </rPh>
    <rPh sb="5" eb="6">
      <t>アズサ</t>
    </rPh>
    <rPh sb="7" eb="9">
      <t>シュッパン</t>
    </rPh>
    <rPh sb="9" eb="10">
      <t>ジン</t>
    </rPh>
    <rPh sb="11" eb="13">
      <t>フジサワ</t>
    </rPh>
    <rPh sb="13" eb="14">
      <t>ミナミ</t>
    </rPh>
    <rPh sb="14" eb="15">
      <t>ガク</t>
    </rPh>
    <phoneticPr fontId="1"/>
  </si>
  <si>
    <t>大戴禮記</t>
    <rPh sb="0" eb="1">
      <t>ダイ</t>
    </rPh>
    <rPh sb="1" eb="2">
      <t>イタダキ</t>
    </rPh>
    <rPh sb="2" eb="3">
      <t>レイ</t>
    </rPh>
    <rPh sb="3" eb="4">
      <t>キ</t>
    </rPh>
    <phoneticPr fontId="1"/>
  </si>
  <si>
    <t>ダタイライキ</t>
  </si>
  <si>
    <t>浅見安正謹書　京師書坊</t>
    <rPh sb="0" eb="2">
      <t>アサミ</t>
    </rPh>
    <rPh sb="2" eb="3">
      <t>アン</t>
    </rPh>
    <rPh sb="3" eb="4">
      <t>タダシ</t>
    </rPh>
    <rPh sb="4" eb="6">
      <t>キンショ</t>
    </rPh>
    <rPh sb="7" eb="8">
      <t>キョウ</t>
    </rPh>
    <rPh sb="8" eb="9">
      <t>シ</t>
    </rPh>
    <rPh sb="9" eb="10">
      <t>ショ</t>
    </rPh>
    <rPh sb="10" eb="11">
      <t>ボウ</t>
    </rPh>
    <phoneticPr fontId="1"/>
  </si>
  <si>
    <t>「新木氏」</t>
    <rPh sb="1" eb="3">
      <t>アラキ</t>
    </rPh>
    <rPh sb="3" eb="4">
      <t>シ</t>
    </rPh>
    <phoneticPr fontId="1"/>
  </si>
  <si>
    <t>易經</t>
    <rPh sb="0" eb="1">
      <t>エキ</t>
    </rPh>
    <rPh sb="1" eb="2">
      <t>キョウ</t>
    </rPh>
    <phoneticPr fontId="1"/>
  </si>
  <si>
    <t>エキキョウ</t>
  </si>
  <si>
    <t>江都　佐藤坦撰</t>
    <rPh sb="0" eb="1">
      <t>エ</t>
    </rPh>
    <rPh sb="1" eb="2">
      <t>ト</t>
    </rPh>
    <rPh sb="3" eb="5">
      <t>サトウ</t>
    </rPh>
    <rPh sb="5" eb="6">
      <t>タイラ</t>
    </rPh>
    <rPh sb="6" eb="7">
      <t>セン</t>
    </rPh>
    <phoneticPr fontId="1"/>
  </si>
  <si>
    <t>「讃岐儒学藤氏図書」「清黙齎」</t>
    <rPh sb="11" eb="12">
      <t>キヨ</t>
    </rPh>
    <rPh sb="12" eb="13">
      <t>モク</t>
    </rPh>
    <rPh sb="13" eb="14">
      <t>サイ</t>
    </rPh>
    <phoneticPr fontId="1"/>
  </si>
  <si>
    <t>郭注荘子</t>
    <rPh sb="0" eb="1">
      <t>クルワ</t>
    </rPh>
    <rPh sb="1" eb="2">
      <t>チュウ</t>
    </rPh>
    <rPh sb="2" eb="4">
      <t>ソウシ</t>
    </rPh>
    <phoneticPr fontId="1"/>
  </si>
  <si>
    <t>カクチュウソウジ</t>
  </si>
  <si>
    <t>南郭先生考訂　神京書舗　東都書舗合梓</t>
    <rPh sb="0" eb="1">
      <t>ミナミ</t>
    </rPh>
    <rPh sb="1" eb="2">
      <t>カク</t>
    </rPh>
    <rPh sb="2" eb="4">
      <t>センセイ</t>
    </rPh>
    <rPh sb="4" eb="5">
      <t>コウ</t>
    </rPh>
    <rPh sb="5" eb="6">
      <t>テイ</t>
    </rPh>
    <rPh sb="7" eb="8">
      <t>カミ</t>
    </rPh>
    <rPh sb="8" eb="9">
      <t>キョウ</t>
    </rPh>
    <rPh sb="9" eb="10">
      <t>ショ</t>
    </rPh>
    <rPh sb="10" eb="11">
      <t>ホ</t>
    </rPh>
    <rPh sb="12" eb="14">
      <t>トウト</t>
    </rPh>
    <rPh sb="14" eb="15">
      <t>ショ</t>
    </rPh>
    <rPh sb="15" eb="16">
      <t>ホ</t>
    </rPh>
    <rPh sb="16" eb="17">
      <t>ゴウ</t>
    </rPh>
    <rPh sb="17" eb="18">
      <t>アズサ</t>
    </rPh>
    <phoneticPr fontId="1"/>
  </si>
  <si>
    <t>劉向新序纂註</t>
    <rPh sb="0" eb="1">
      <t>リュウ</t>
    </rPh>
    <rPh sb="1" eb="2">
      <t>ム</t>
    </rPh>
    <rPh sb="2" eb="3">
      <t>シン</t>
    </rPh>
    <rPh sb="3" eb="4">
      <t>ジョ</t>
    </rPh>
    <rPh sb="4" eb="5">
      <t>サン</t>
    </rPh>
    <phoneticPr fontId="1"/>
  </si>
  <si>
    <t>リュウキョウシンジョサンチュウ</t>
    <phoneticPr fontId="1"/>
  </si>
  <si>
    <t>江都書肆　漢劉向著　武井樗齋註</t>
    <rPh sb="0" eb="1">
      <t>エ</t>
    </rPh>
    <rPh sb="1" eb="2">
      <t>ト</t>
    </rPh>
    <rPh sb="2" eb="3">
      <t>ショ</t>
    </rPh>
    <rPh sb="5" eb="6">
      <t>カン</t>
    </rPh>
    <rPh sb="8" eb="9">
      <t>チョ</t>
    </rPh>
    <rPh sb="10" eb="12">
      <t>タケイ</t>
    </rPh>
    <rPh sb="12" eb="13">
      <t>オウチ</t>
    </rPh>
    <phoneticPr fontId="1"/>
  </si>
  <si>
    <t>キンシロク</t>
  </si>
  <si>
    <t>標註十八史略讀本</t>
    <rPh sb="0" eb="1">
      <t>ヒョウ</t>
    </rPh>
    <rPh sb="2" eb="4">
      <t>１８</t>
    </rPh>
    <rPh sb="4" eb="5">
      <t>シ</t>
    </rPh>
    <rPh sb="5" eb="6">
      <t>リャク</t>
    </rPh>
    <rPh sb="6" eb="7">
      <t>トク</t>
    </rPh>
    <rPh sb="7" eb="8">
      <t>ホン</t>
    </rPh>
    <phoneticPr fontId="1"/>
  </si>
  <si>
    <t>ヒョウチュウジュウハチシリャクドクホン</t>
    <phoneticPr fontId="1"/>
  </si>
  <si>
    <t>大賀富二再補　出版人　山中市兵衞</t>
    <rPh sb="0" eb="2">
      <t>オオガ</t>
    </rPh>
    <rPh sb="2" eb="4">
      <t>トミジ</t>
    </rPh>
    <rPh sb="4" eb="5">
      <t>サイ</t>
    </rPh>
    <rPh sb="5" eb="6">
      <t>ホ</t>
    </rPh>
    <rPh sb="7" eb="9">
      <t>シュッパン</t>
    </rPh>
    <rPh sb="9" eb="10">
      <t>ジン</t>
    </rPh>
    <rPh sb="11" eb="13">
      <t>ヤマナカ</t>
    </rPh>
    <rPh sb="13" eb="14">
      <t>イチ</t>
    </rPh>
    <rPh sb="14" eb="15">
      <t>ヘイ</t>
    </rPh>
    <rPh sb="15" eb="16">
      <t>エイ</t>
    </rPh>
    <phoneticPr fontId="1"/>
  </si>
  <si>
    <t>文文山文鈔</t>
    <rPh sb="0" eb="1">
      <t>ブン</t>
    </rPh>
    <rPh sb="1" eb="2">
      <t>ブン</t>
    </rPh>
    <rPh sb="2" eb="3">
      <t>ヤマ</t>
    </rPh>
    <rPh sb="3" eb="4">
      <t>ブン</t>
    </rPh>
    <rPh sb="4" eb="5">
      <t>ショウ</t>
    </rPh>
    <phoneticPr fontId="1"/>
  </si>
  <si>
    <t>ブンブンザンブンショウ</t>
  </si>
  <si>
    <t>1860(万延元)年</t>
    <rPh sb="5" eb="7">
      <t>マンエン</t>
    </rPh>
    <rPh sb="7" eb="8">
      <t>ガン</t>
    </rPh>
    <rPh sb="9" eb="10">
      <t>ネン</t>
    </rPh>
    <phoneticPr fontId="1"/>
  </si>
  <si>
    <t>近聖居四書翼經圖解
（四書圖解）</t>
    <rPh sb="11" eb="13">
      <t>シショ</t>
    </rPh>
    <rPh sb="13" eb="14">
      <t>ハカル</t>
    </rPh>
    <rPh sb="14" eb="15">
      <t>カイ</t>
    </rPh>
    <phoneticPr fontId="1"/>
  </si>
  <si>
    <t>キンセイキョシショヨクキョウズカイ</t>
  </si>
  <si>
    <t>四書便講　</t>
    <rPh sb="0" eb="2">
      <t>シショ</t>
    </rPh>
    <rPh sb="2" eb="3">
      <t>ビン</t>
    </rPh>
    <rPh sb="3" eb="4">
      <t>コウ</t>
    </rPh>
    <phoneticPr fontId="1"/>
  </si>
  <si>
    <t>シショベンコウ</t>
  </si>
  <si>
    <t>清水養正館主人蔵書</t>
    <rPh sb="0" eb="2">
      <t>シミズ</t>
    </rPh>
    <rPh sb="2" eb="4">
      <t>ヨウマサ</t>
    </rPh>
    <rPh sb="4" eb="5">
      <t>カン</t>
    </rPh>
    <rPh sb="5" eb="7">
      <t>シュジン</t>
    </rPh>
    <rPh sb="7" eb="9">
      <t>ゾウショ</t>
    </rPh>
    <phoneticPr fontId="1"/>
  </si>
  <si>
    <t>1692(元禄5)年</t>
    <rPh sb="5" eb="7">
      <t>ゲンロク</t>
    </rPh>
    <rPh sb="9" eb="10">
      <t>ネン</t>
    </rPh>
    <phoneticPr fontId="1"/>
  </si>
  <si>
    <t>論語或問
（孟子或問）</t>
    <rPh sb="0" eb="2">
      <t>ロンゴ</t>
    </rPh>
    <rPh sb="2" eb="3">
      <t>ア</t>
    </rPh>
    <rPh sb="3" eb="4">
      <t>モン</t>
    </rPh>
    <rPh sb="6" eb="8">
      <t>モウシ</t>
    </rPh>
    <rPh sb="8" eb="9">
      <t>ア</t>
    </rPh>
    <rPh sb="9" eb="10">
      <t>モン</t>
    </rPh>
    <phoneticPr fontId="1"/>
  </si>
  <si>
    <t>ロンゴワクモン</t>
    <phoneticPr fontId="1"/>
  </si>
  <si>
    <t>「新発田講学堂図書印」「公蔵」</t>
    <rPh sb="1" eb="4">
      <t>シバタ</t>
    </rPh>
    <rPh sb="4" eb="6">
      <t>コウガク</t>
    </rPh>
    <rPh sb="6" eb="7">
      <t>ドウ</t>
    </rPh>
    <rPh sb="7" eb="9">
      <t>トショ</t>
    </rPh>
    <rPh sb="9" eb="10">
      <t>イン</t>
    </rPh>
    <rPh sb="12" eb="13">
      <t>コウ</t>
    </rPh>
    <rPh sb="13" eb="14">
      <t>ゾウ</t>
    </rPh>
    <phoneticPr fontId="1"/>
  </si>
  <si>
    <t>荀子増注</t>
    <rPh sb="0" eb="1">
      <t>シュン</t>
    </rPh>
    <rPh sb="1" eb="2">
      <t>コ</t>
    </rPh>
    <rPh sb="2" eb="3">
      <t>ゾウ</t>
    </rPh>
    <rPh sb="3" eb="4">
      <t>チュウ</t>
    </rPh>
    <phoneticPr fontId="1"/>
  </si>
  <si>
    <t>ジュンシゾウチュウ</t>
  </si>
  <si>
    <t>信州　久保愛選</t>
    <rPh sb="0" eb="2">
      <t>シンシュウ</t>
    </rPh>
    <rPh sb="3" eb="5">
      <t>クボ</t>
    </rPh>
    <rPh sb="5" eb="6">
      <t>アイ</t>
    </rPh>
    <rPh sb="6" eb="7">
      <t>セン</t>
    </rPh>
    <phoneticPr fontId="1"/>
  </si>
  <si>
    <t>1825(文政8)年</t>
    <rPh sb="5" eb="7">
      <t>ブンセイ</t>
    </rPh>
    <rPh sb="9" eb="10">
      <t>ネン</t>
    </rPh>
    <phoneticPr fontId="1"/>
  </si>
  <si>
    <t>「帯程菴藏書」</t>
    <phoneticPr fontId="1"/>
  </si>
  <si>
    <t>晦菴朱先生心學録
（朱子心學録）</t>
    <rPh sb="10" eb="12">
      <t>シュシ</t>
    </rPh>
    <rPh sb="12" eb="13">
      <t>ココロ</t>
    </rPh>
    <rPh sb="13" eb="14">
      <t>ガク</t>
    </rPh>
    <rPh sb="14" eb="15">
      <t>ロク</t>
    </rPh>
    <phoneticPr fontId="1"/>
  </si>
  <si>
    <t>カイアンシュセンセイシンガクロク</t>
    <phoneticPr fontId="1"/>
  </si>
  <si>
    <t>1769(明和6)年</t>
    <rPh sb="5" eb="7">
      <t>メイワ</t>
    </rPh>
    <rPh sb="9" eb="10">
      <t>ネン</t>
    </rPh>
    <phoneticPr fontId="1"/>
  </si>
  <si>
    <t>「清水氏蔵書印」A</t>
    <phoneticPr fontId="1"/>
  </si>
  <si>
    <t>碧巌録</t>
    <rPh sb="0" eb="1">
      <t>ミドリ</t>
    </rPh>
    <rPh sb="1" eb="2">
      <t>イワオ</t>
    </rPh>
    <rPh sb="2" eb="3">
      <t>ロク</t>
    </rPh>
    <phoneticPr fontId="1"/>
  </si>
  <si>
    <t>ヘキガンロク</t>
    <phoneticPr fontId="1"/>
  </si>
  <si>
    <t>濃國　秋水源徽百拝謹書　清水養正館主人蔵書</t>
    <rPh sb="0" eb="1">
      <t>ノウ</t>
    </rPh>
    <rPh sb="1" eb="2">
      <t>クニ</t>
    </rPh>
    <rPh sb="3" eb="4">
      <t>アキ</t>
    </rPh>
    <rPh sb="4" eb="6">
      <t>スイゲン</t>
    </rPh>
    <rPh sb="7" eb="8">
      <t>ヒャク</t>
    </rPh>
    <rPh sb="8" eb="9">
      <t>オガム</t>
    </rPh>
    <rPh sb="9" eb="11">
      <t>キンショ</t>
    </rPh>
    <phoneticPr fontId="1"/>
  </si>
  <si>
    <t>1859(安政6)年</t>
    <rPh sb="5" eb="7">
      <t>アンセイ</t>
    </rPh>
    <rPh sb="9" eb="10">
      <t>ネン</t>
    </rPh>
    <phoneticPr fontId="1"/>
  </si>
  <si>
    <t>南郭先生文集</t>
    <rPh sb="0" eb="1">
      <t>ミナミ</t>
    </rPh>
    <rPh sb="1" eb="2">
      <t>カク</t>
    </rPh>
    <rPh sb="2" eb="4">
      <t>センセイ</t>
    </rPh>
    <rPh sb="4" eb="5">
      <t>ブン</t>
    </rPh>
    <rPh sb="5" eb="6">
      <t>シュウ</t>
    </rPh>
    <phoneticPr fontId="1"/>
  </si>
  <si>
    <t>ナンカクセンセイブンシュウ</t>
    <phoneticPr fontId="1"/>
  </si>
  <si>
    <t>江都書肆　服部小右衛門著</t>
    <rPh sb="0" eb="1">
      <t>エ</t>
    </rPh>
    <rPh sb="1" eb="2">
      <t>ト</t>
    </rPh>
    <rPh sb="2" eb="3">
      <t>ショ</t>
    </rPh>
    <rPh sb="7" eb="8">
      <t>ショウ</t>
    </rPh>
    <rPh sb="8" eb="11">
      <t>ウエモン</t>
    </rPh>
    <rPh sb="11" eb="12">
      <t>チョ</t>
    </rPh>
    <phoneticPr fontId="1"/>
  </si>
  <si>
    <t>1758(寶暦8)年</t>
    <rPh sb="9" eb="10">
      <t>ネン</t>
    </rPh>
    <phoneticPr fontId="1"/>
  </si>
  <si>
    <t>易蘓堂正解</t>
    <rPh sb="0" eb="1">
      <t>エキ</t>
    </rPh>
    <rPh sb="1" eb="2">
      <t>ヨミガエル</t>
    </rPh>
    <rPh sb="2" eb="3">
      <t>ドウ</t>
    </rPh>
    <rPh sb="3" eb="5">
      <t>セイカイ</t>
    </rPh>
    <phoneticPr fontId="1"/>
  </si>
  <si>
    <t>（不明）</t>
    <rPh sb="1" eb="3">
      <t>フメイ</t>
    </rPh>
    <phoneticPr fontId="1"/>
  </si>
  <si>
    <t>後藤薬室</t>
    <rPh sb="0" eb="2">
      <t>ゴトウ</t>
    </rPh>
    <rPh sb="2" eb="3">
      <t>クスリ</t>
    </rPh>
    <rPh sb="3" eb="4">
      <t>シツ</t>
    </rPh>
    <phoneticPr fontId="1"/>
  </si>
  <si>
    <t>「後藤薬室」</t>
    <phoneticPr fontId="1"/>
  </si>
  <si>
    <t>小學句讀</t>
    <rPh sb="0" eb="1">
      <t>ショウ</t>
    </rPh>
    <rPh sb="1" eb="2">
      <t>ガク</t>
    </rPh>
    <rPh sb="2" eb="3">
      <t>ク</t>
    </rPh>
    <rPh sb="3" eb="4">
      <t>トク</t>
    </rPh>
    <phoneticPr fontId="1"/>
  </si>
  <si>
    <t>ショウガククトウ</t>
  </si>
  <si>
    <t>1724(享保9)年</t>
    <rPh sb="5" eb="7">
      <t>キョウホ</t>
    </rPh>
    <phoneticPr fontId="1"/>
  </si>
  <si>
    <t>「芝田白勢氏緑樹館圖書」</t>
    <rPh sb="4" eb="5">
      <t>セイ</t>
    </rPh>
    <rPh sb="7" eb="8">
      <t>ジュ</t>
    </rPh>
    <phoneticPr fontId="1"/>
  </si>
  <si>
    <t>ダイエフカクゼンジショ</t>
  </si>
  <si>
    <t>京三條　林傳衛門尉板行</t>
    <rPh sb="0" eb="1">
      <t>キョウ</t>
    </rPh>
    <rPh sb="1" eb="3">
      <t>サンジョウ</t>
    </rPh>
    <rPh sb="4" eb="5">
      <t>リン</t>
    </rPh>
    <rPh sb="5" eb="6">
      <t>デン</t>
    </rPh>
    <rPh sb="6" eb="8">
      <t>エモン</t>
    </rPh>
    <rPh sb="8" eb="9">
      <t>ジョウ</t>
    </rPh>
    <rPh sb="9" eb="10">
      <t>イタ</t>
    </rPh>
    <rPh sb="10" eb="11">
      <t>ギョウ</t>
    </rPh>
    <phoneticPr fontId="1"/>
  </si>
  <si>
    <t>1669(寛文9)年</t>
    <rPh sb="5" eb="6">
      <t>ヒロシ</t>
    </rPh>
    <rPh sb="9" eb="10">
      <t>ネン</t>
    </rPh>
    <phoneticPr fontId="1"/>
  </si>
  <si>
    <t>詩経集傳</t>
    <rPh sb="0" eb="1">
      <t>ウタ</t>
    </rPh>
    <rPh sb="1" eb="2">
      <t>キョウ</t>
    </rPh>
    <rPh sb="2" eb="3">
      <t>シュウ</t>
    </rPh>
    <rPh sb="3" eb="4">
      <t>デン</t>
    </rPh>
    <phoneticPr fontId="1"/>
  </si>
  <si>
    <t xml:space="preserve">シキョウシュウデン </t>
    <phoneticPr fontId="1"/>
  </si>
  <si>
    <t>123（中国哲学・経書）</t>
  </si>
  <si>
    <t>老子
（練習帳）</t>
    <rPh sb="0" eb="1">
      <t>ロウ</t>
    </rPh>
    <rPh sb="1" eb="2">
      <t>コ</t>
    </rPh>
    <rPh sb="4" eb="6">
      <t>レンシュウ</t>
    </rPh>
    <rPh sb="6" eb="7">
      <t>チョウ</t>
    </rPh>
    <phoneticPr fontId="1"/>
  </si>
  <si>
    <t>ロウシ</t>
    <phoneticPr fontId="1"/>
  </si>
  <si>
    <t>沖虚至徳眞經
（張註列子）</t>
    <rPh sb="8" eb="9">
      <t>ハ</t>
    </rPh>
    <rPh sb="9" eb="10">
      <t>チュウ</t>
    </rPh>
    <rPh sb="10" eb="11">
      <t>レツ</t>
    </rPh>
    <rPh sb="11" eb="12">
      <t>コ</t>
    </rPh>
    <phoneticPr fontId="1"/>
  </si>
  <si>
    <t>チュウキョシトクシンギョウ</t>
  </si>
  <si>
    <t>1747(延享4)年</t>
    <rPh sb="5" eb="7">
      <t>エンキョウ</t>
    </rPh>
    <rPh sb="9" eb="10">
      <t>ネン</t>
    </rPh>
    <phoneticPr fontId="1"/>
  </si>
  <si>
    <t>金春流式例小謠</t>
    <rPh sb="0" eb="1">
      <t>キン</t>
    </rPh>
    <rPh sb="1" eb="2">
      <t>ハル</t>
    </rPh>
    <rPh sb="2" eb="3">
      <t>リュウ</t>
    </rPh>
    <rPh sb="3" eb="4">
      <t>シキ</t>
    </rPh>
    <rPh sb="4" eb="6">
      <t>レイショウ</t>
    </rPh>
    <rPh sb="6" eb="7">
      <t>ウタ</t>
    </rPh>
    <phoneticPr fontId="1"/>
  </si>
  <si>
    <t>コンパルリュウシキレイコウタイ</t>
  </si>
  <si>
    <t>1955(昭和30)年</t>
    <rPh sb="5" eb="7">
      <t>ショウワ</t>
    </rPh>
    <rPh sb="10" eb="11">
      <t>ネン</t>
    </rPh>
    <phoneticPr fontId="1"/>
  </si>
  <si>
    <t>あゝしふ</t>
    <phoneticPr fontId="1"/>
  </si>
  <si>
    <t>アアシュウ</t>
  </si>
  <si>
    <t>同巣会蔵版　外山丈芭</t>
    <rPh sb="0" eb="1">
      <t>ドウ</t>
    </rPh>
    <rPh sb="1" eb="2">
      <t>ス</t>
    </rPh>
    <rPh sb="2" eb="3">
      <t>カイ</t>
    </rPh>
    <rPh sb="3" eb="5">
      <t>ゾウハン</t>
    </rPh>
    <rPh sb="6" eb="8">
      <t>トヤマ</t>
    </rPh>
    <rPh sb="8" eb="9">
      <t>ジョウ</t>
    </rPh>
    <rPh sb="9" eb="10">
      <t>ヘ</t>
    </rPh>
    <phoneticPr fontId="1"/>
  </si>
  <si>
    <t>ミノムシシュウ</t>
    <phoneticPr fontId="1"/>
  </si>
  <si>
    <t>蒼山編　素朴居士</t>
    <rPh sb="0" eb="1">
      <t>アオ</t>
    </rPh>
    <rPh sb="1" eb="2">
      <t>ヤマ</t>
    </rPh>
    <rPh sb="2" eb="3">
      <t>ヘン</t>
    </rPh>
    <rPh sb="4" eb="5">
      <t>ソ</t>
    </rPh>
    <rPh sb="5" eb="6">
      <t>ボク</t>
    </rPh>
    <rPh sb="6" eb="7">
      <t>イ</t>
    </rPh>
    <rPh sb="7" eb="8">
      <t>シ</t>
    </rPh>
    <phoneticPr fontId="1"/>
  </si>
  <si>
    <t>1866(慶応2)年</t>
    <rPh sb="5" eb="7">
      <t>ケイオウ</t>
    </rPh>
    <rPh sb="9" eb="10">
      <t>ネン</t>
    </rPh>
    <phoneticPr fontId="1"/>
  </si>
  <si>
    <t>エイブンメイサクブンコ</t>
  </si>
  <si>
    <t>933（英米文学・小説、物語）</t>
    <rPh sb="4" eb="5">
      <t>エイ</t>
    </rPh>
    <rPh sb="5" eb="6">
      <t>ベイ</t>
    </rPh>
    <rPh sb="6" eb="8">
      <t>ブンガク</t>
    </rPh>
    <phoneticPr fontId="1"/>
  </si>
  <si>
    <t>英文學社発行　</t>
    <rPh sb="0" eb="2">
      <t>エイブン</t>
    </rPh>
    <rPh sb="2" eb="3">
      <t>ガク</t>
    </rPh>
    <rPh sb="3" eb="4">
      <t>シャ</t>
    </rPh>
    <rPh sb="4" eb="6">
      <t>ハッコウ</t>
    </rPh>
    <phoneticPr fontId="1"/>
  </si>
  <si>
    <t>1930(昭和5)年</t>
    <rPh sb="5" eb="7">
      <t>ショウワ</t>
    </rPh>
    <rPh sb="9" eb="10">
      <t>ネン</t>
    </rPh>
    <phoneticPr fontId="1"/>
  </si>
  <si>
    <t>新修シェークスピア全集</t>
    <rPh sb="0" eb="1">
      <t>シン</t>
    </rPh>
    <rPh sb="1" eb="2">
      <t>シュウ</t>
    </rPh>
    <rPh sb="9" eb="11">
      <t>ゼンシュウ</t>
    </rPh>
    <phoneticPr fontId="1"/>
  </si>
  <si>
    <t>シンシュウシェークスピアゼンシュウ</t>
  </si>
  <si>
    <t>938（英米文学・作品集）</t>
    <rPh sb="4" eb="5">
      <t>エイ</t>
    </rPh>
    <rPh sb="5" eb="6">
      <t>ベイ</t>
    </rPh>
    <rPh sb="6" eb="8">
      <t>ブンガク</t>
    </rPh>
    <rPh sb="9" eb="11">
      <t>サクヒン</t>
    </rPh>
    <rPh sb="11" eb="12">
      <t>シュウ</t>
    </rPh>
    <phoneticPr fontId="1"/>
  </si>
  <si>
    <t>小本</t>
    <rPh sb="0" eb="1">
      <t>ショウ</t>
    </rPh>
    <rPh sb="1" eb="2">
      <t>ホン</t>
    </rPh>
    <phoneticPr fontId="1"/>
  </si>
  <si>
    <t>坪内逍遙譯　中央公論社発行</t>
    <rPh sb="0" eb="1">
      <t>ツボ</t>
    </rPh>
    <rPh sb="1" eb="2">
      <t>ナイ</t>
    </rPh>
    <rPh sb="2" eb="3">
      <t>ショウ</t>
    </rPh>
    <rPh sb="3" eb="4">
      <t>ハル</t>
    </rPh>
    <rPh sb="4" eb="5">
      <t>ヤク</t>
    </rPh>
    <rPh sb="6" eb="8">
      <t>チュウオウ</t>
    </rPh>
    <rPh sb="8" eb="9">
      <t>コウ</t>
    </rPh>
    <rPh sb="9" eb="10">
      <t>ロン</t>
    </rPh>
    <rPh sb="10" eb="11">
      <t>シャ</t>
    </rPh>
    <rPh sb="11" eb="13">
      <t>ハッコウ</t>
    </rPh>
    <phoneticPr fontId="1"/>
  </si>
  <si>
    <t>1934(昭和9)年</t>
    <rPh sb="5" eb="7">
      <t>ショウワ</t>
    </rPh>
    <rPh sb="9" eb="10">
      <t>ネン</t>
    </rPh>
    <phoneticPr fontId="1"/>
  </si>
  <si>
    <t>ベンメイ</t>
    <phoneticPr fontId="1"/>
  </si>
  <si>
    <t>東都書林　物茂卿著</t>
    <rPh sb="0" eb="2">
      <t>トウト</t>
    </rPh>
    <rPh sb="2" eb="4">
      <t>ショリン</t>
    </rPh>
    <rPh sb="5" eb="6">
      <t>モノ</t>
    </rPh>
    <rPh sb="6" eb="7">
      <t>シゲル</t>
    </rPh>
    <rPh sb="7" eb="8">
      <t>キョウ</t>
    </rPh>
    <rPh sb="8" eb="9">
      <t>チョ</t>
    </rPh>
    <phoneticPr fontId="1"/>
  </si>
  <si>
    <t>「米周酒店」</t>
    <phoneticPr fontId="1"/>
  </si>
  <si>
    <t>論語正文</t>
    <rPh sb="0" eb="2">
      <t>ロンゴ</t>
    </rPh>
    <rPh sb="2" eb="4">
      <t>マサフミ</t>
    </rPh>
    <phoneticPr fontId="1"/>
  </si>
  <si>
    <t>ロンゴセイブン</t>
  </si>
  <si>
    <t>兼山先生訓點　東都書林</t>
    <rPh sb="0" eb="2">
      <t>カネヤマ</t>
    </rPh>
    <rPh sb="2" eb="4">
      <t>センセイ</t>
    </rPh>
    <rPh sb="4" eb="5">
      <t>クン</t>
    </rPh>
    <rPh sb="7" eb="9">
      <t>トウト</t>
    </rPh>
    <rPh sb="9" eb="11">
      <t>ショリン</t>
    </rPh>
    <phoneticPr fontId="1"/>
  </si>
  <si>
    <t>1781(安永10)年</t>
    <rPh sb="5" eb="7">
      <t>アンエイ</t>
    </rPh>
    <rPh sb="10" eb="11">
      <t>ネン</t>
    </rPh>
    <phoneticPr fontId="1"/>
  </si>
  <si>
    <t>書經</t>
    <rPh sb="0" eb="1">
      <t>ショ</t>
    </rPh>
    <phoneticPr fontId="1"/>
  </si>
  <si>
    <t>ショキョウ</t>
  </si>
  <si>
    <t>ロンゴショウ</t>
    <phoneticPr fontId="1"/>
  </si>
  <si>
    <t>徳富猪一郎　民友社</t>
    <rPh sb="0" eb="2">
      <t>トクトミ</t>
    </rPh>
    <rPh sb="2" eb="5">
      <t>イノイチロウ</t>
    </rPh>
    <rPh sb="6" eb="9">
      <t>ミンユウシャ</t>
    </rPh>
    <phoneticPr fontId="1"/>
  </si>
  <si>
    <t>1917(大正6)年</t>
    <rPh sb="5" eb="7">
      <t>タイショウ</t>
    </rPh>
    <rPh sb="9" eb="10">
      <t>ネン</t>
    </rPh>
    <phoneticPr fontId="1"/>
  </si>
  <si>
    <t>「卓軒書屋」</t>
    <rPh sb="1" eb="2">
      <t>タク</t>
    </rPh>
    <rPh sb="2" eb="3">
      <t>ケン</t>
    </rPh>
    <rPh sb="3" eb="4">
      <t>ショ</t>
    </rPh>
    <rPh sb="4" eb="5">
      <t>オク</t>
    </rPh>
    <phoneticPr fontId="1"/>
  </si>
  <si>
    <t>迂書</t>
    <phoneticPr fontId="1"/>
  </si>
  <si>
    <t>ウショ</t>
    <phoneticPr fontId="1"/>
  </si>
  <si>
    <t>平安書肆</t>
    <rPh sb="0" eb="2">
      <t>ヘイアン</t>
    </rPh>
    <rPh sb="2" eb="3">
      <t>ショ</t>
    </rPh>
    <rPh sb="3" eb="4">
      <t>シ</t>
    </rPh>
    <phoneticPr fontId="1"/>
  </si>
  <si>
    <t>1733(享保18)年</t>
    <rPh sb="5" eb="7">
      <t>キョウホ</t>
    </rPh>
    <rPh sb="10" eb="11">
      <t>ネン</t>
    </rPh>
    <phoneticPr fontId="1"/>
  </si>
  <si>
    <t>「芝田白㔟氏緑樹館圖書」「米周印」</t>
    <rPh sb="7" eb="8">
      <t>ジュ</t>
    </rPh>
    <phoneticPr fontId="1"/>
  </si>
  <si>
    <t>御鬮判断鈔</t>
    <phoneticPr fontId="1"/>
  </si>
  <si>
    <t>ミクジハンダンショウ</t>
    <phoneticPr fontId="1"/>
  </si>
  <si>
    <t>横中本</t>
    <rPh sb="0" eb="1">
      <t>ヨコ</t>
    </rPh>
    <rPh sb="1" eb="2">
      <t>チュウ</t>
    </rPh>
    <rPh sb="2" eb="3">
      <t>ボン</t>
    </rPh>
    <phoneticPr fontId="1"/>
  </si>
  <si>
    <t>井上勝五郎発行</t>
    <rPh sb="0" eb="2">
      <t>イノウエ</t>
    </rPh>
    <rPh sb="2" eb="3">
      <t>カツ</t>
    </rPh>
    <rPh sb="3" eb="5">
      <t>ゴロウ</t>
    </rPh>
    <rPh sb="5" eb="7">
      <t>ハッコウ</t>
    </rPh>
    <phoneticPr fontId="1"/>
  </si>
  <si>
    <t>野菜之種蒔目録</t>
    <rPh sb="0" eb="2">
      <t>ヤサイ</t>
    </rPh>
    <rPh sb="2" eb="3">
      <t>ノ</t>
    </rPh>
    <rPh sb="3" eb="5">
      <t>タネマ</t>
    </rPh>
    <rPh sb="5" eb="7">
      <t>モクロク</t>
    </rPh>
    <phoneticPr fontId="1"/>
  </si>
  <si>
    <t>ヤサイノタネマキモクロク</t>
    <phoneticPr fontId="1"/>
  </si>
  <si>
    <t>626（蔬菜園芸）</t>
    <phoneticPr fontId="1"/>
  </si>
  <si>
    <t>長岡道兼、編輯出版、銀座　山中善太郎發兌</t>
    <rPh sb="0" eb="2">
      <t>ナガオカ</t>
    </rPh>
    <rPh sb="2" eb="4">
      <t>ミチカネ</t>
    </rPh>
    <rPh sb="5" eb="6">
      <t>ヘン</t>
    </rPh>
    <rPh sb="6" eb="7">
      <t>シュウ</t>
    </rPh>
    <rPh sb="7" eb="9">
      <t>シュッパン</t>
    </rPh>
    <rPh sb="10" eb="12">
      <t>ギンザ</t>
    </rPh>
    <rPh sb="13" eb="15">
      <t>ヤマナカ</t>
    </rPh>
    <rPh sb="15" eb="18">
      <t>ゼンタロウ</t>
    </rPh>
    <phoneticPr fontId="1"/>
  </si>
  <si>
    <t>大和詞</t>
    <rPh sb="0" eb="2">
      <t>ヤマト</t>
    </rPh>
    <rPh sb="2" eb="3">
      <t>シ</t>
    </rPh>
    <phoneticPr fontId="1"/>
  </si>
  <si>
    <t>江戸日本橋　山城屋佐兵衛版</t>
    <rPh sb="0" eb="2">
      <t>エド</t>
    </rPh>
    <rPh sb="2" eb="5">
      <t>ニホンバシ</t>
    </rPh>
    <rPh sb="6" eb="8">
      <t>ヤマシロ</t>
    </rPh>
    <rPh sb="8" eb="9">
      <t>ヤ</t>
    </rPh>
    <rPh sb="9" eb="10">
      <t>サ</t>
    </rPh>
    <rPh sb="10" eb="11">
      <t>ヘイ</t>
    </rPh>
    <rPh sb="11" eb="12">
      <t>エイ</t>
    </rPh>
    <phoneticPr fontId="1"/>
  </si>
  <si>
    <t>1818(文政元)年</t>
    <rPh sb="5" eb="7">
      <t>ブンセイ</t>
    </rPh>
    <rPh sb="7" eb="8">
      <t>ガン</t>
    </rPh>
    <rPh sb="9" eb="10">
      <t>ネン</t>
    </rPh>
    <phoneticPr fontId="1"/>
  </si>
  <si>
    <t>山家集</t>
    <rPh sb="0" eb="1">
      <t>ヤマ</t>
    </rPh>
    <rPh sb="1" eb="2">
      <t>ケ</t>
    </rPh>
    <rPh sb="2" eb="3">
      <t>シュウ</t>
    </rPh>
    <phoneticPr fontId="1"/>
  </si>
  <si>
    <t>サンカシュウ</t>
    <phoneticPr fontId="1"/>
  </si>
  <si>
    <t>松本柳齋識　皇都書輯　　　米周蔵書</t>
    <rPh sb="0" eb="2">
      <t>マツモト</t>
    </rPh>
    <rPh sb="2" eb="3">
      <t>ヤナギ</t>
    </rPh>
    <rPh sb="3" eb="4">
      <t>サイ</t>
    </rPh>
    <rPh sb="4" eb="5">
      <t>シキ</t>
    </rPh>
    <rPh sb="6" eb="7">
      <t>スベラギ</t>
    </rPh>
    <rPh sb="7" eb="8">
      <t>ト</t>
    </rPh>
    <rPh sb="8" eb="9">
      <t>ショ</t>
    </rPh>
    <rPh sb="9" eb="10">
      <t>シュウ</t>
    </rPh>
    <rPh sb="13" eb="14">
      <t>コメ</t>
    </rPh>
    <rPh sb="14" eb="15">
      <t>シュウ</t>
    </rPh>
    <rPh sb="15" eb="17">
      <t>ゾウショ</t>
    </rPh>
    <phoneticPr fontId="1"/>
  </si>
  <si>
    <t>1814(文化11)年</t>
    <rPh sb="5" eb="7">
      <t>ブンカ</t>
    </rPh>
    <rPh sb="10" eb="11">
      <t>ネン</t>
    </rPh>
    <phoneticPr fontId="1"/>
  </si>
  <si>
    <t>明治詩史</t>
    <rPh sb="0" eb="2">
      <t>メイジ</t>
    </rPh>
    <rPh sb="2" eb="3">
      <t>ウタ</t>
    </rPh>
    <rPh sb="3" eb="4">
      <t>シ</t>
    </rPh>
    <phoneticPr fontId="1"/>
  </si>
  <si>
    <t>メイジシシ</t>
    <phoneticPr fontId="1"/>
  </si>
  <si>
    <t>栗本鋤雲閲　高井長能輯　清風閣　玉海堂　梓</t>
    <rPh sb="0" eb="2">
      <t>クリモト</t>
    </rPh>
    <rPh sb="2" eb="3">
      <t>スキ</t>
    </rPh>
    <rPh sb="3" eb="4">
      <t>クモ</t>
    </rPh>
    <rPh sb="4" eb="5">
      <t>エツ</t>
    </rPh>
    <rPh sb="6" eb="8">
      <t>タカイ</t>
    </rPh>
    <rPh sb="8" eb="9">
      <t>チョウ</t>
    </rPh>
    <rPh sb="9" eb="10">
      <t>ノウ</t>
    </rPh>
    <rPh sb="10" eb="11">
      <t>シュウ</t>
    </rPh>
    <rPh sb="12" eb="14">
      <t>セイフウ</t>
    </rPh>
    <rPh sb="14" eb="15">
      <t>カク</t>
    </rPh>
    <rPh sb="16" eb="17">
      <t>タマ</t>
    </rPh>
    <rPh sb="17" eb="18">
      <t>ウミ</t>
    </rPh>
    <rPh sb="18" eb="19">
      <t>ドウ</t>
    </rPh>
    <rPh sb="20" eb="21">
      <t>シ</t>
    </rPh>
    <phoneticPr fontId="1"/>
  </si>
  <si>
    <t>山子點　浪華　　同盟書樓蔵版</t>
    <rPh sb="0" eb="1">
      <t>ヤマ</t>
    </rPh>
    <rPh sb="1" eb="2">
      <t>コ</t>
    </rPh>
    <rPh sb="2" eb="3">
      <t>テン</t>
    </rPh>
    <rPh sb="4" eb="6">
      <t>ナニワ</t>
    </rPh>
    <rPh sb="8" eb="10">
      <t>ドウメイ</t>
    </rPh>
    <rPh sb="10" eb="11">
      <t>ショ</t>
    </rPh>
    <rPh sb="11" eb="12">
      <t>ロウ</t>
    </rPh>
    <rPh sb="12" eb="13">
      <t>ゾウ</t>
    </rPh>
    <rPh sb="13" eb="14">
      <t>ハン</t>
    </rPh>
    <phoneticPr fontId="1"/>
  </si>
  <si>
    <t>「米周商店」</t>
    <rPh sb="1" eb="2">
      <t>ヨネ</t>
    </rPh>
    <rPh sb="2" eb="3">
      <t>シュウ</t>
    </rPh>
    <rPh sb="3" eb="5">
      <t>ショウテン</t>
    </rPh>
    <phoneticPr fontId="1"/>
  </si>
  <si>
    <t>毛詩正文</t>
    <rPh sb="0" eb="1">
      <t>モウ</t>
    </rPh>
    <rPh sb="1" eb="2">
      <t>ウタ</t>
    </rPh>
    <rPh sb="2" eb="4">
      <t>マサフミ</t>
    </rPh>
    <phoneticPr fontId="1"/>
  </si>
  <si>
    <t>モウシセイブン</t>
  </si>
  <si>
    <t>山子點　集思堂蔵刻</t>
    <rPh sb="0" eb="1">
      <t>ヤマ</t>
    </rPh>
    <rPh sb="1" eb="2">
      <t>コ</t>
    </rPh>
    <rPh sb="2" eb="3">
      <t>テン</t>
    </rPh>
    <rPh sb="4" eb="5">
      <t>シュウ</t>
    </rPh>
    <rPh sb="5" eb="6">
      <t>オモ</t>
    </rPh>
    <rPh sb="6" eb="7">
      <t>ドウ</t>
    </rPh>
    <rPh sb="7" eb="8">
      <t>ゾウ</t>
    </rPh>
    <rPh sb="8" eb="9">
      <t>コク</t>
    </rPh>
    <phoneticPr fontId="1"/>
  </si>
  <si>
    <t>1784(天明4）年</t>
    <rPh sb="5" eb="7">
      <t>テンメイ</t>
    </rPh>
    <rPh sb="9" eb="10">
      <t>ネン</t>
    </rPh>
    <phoneticPr fontId="1"/>
  </si>
  <si>
    <t>尺牘清栽</t>
    <rPh sb="0" eb="1">
      <t>シャク</t>
    </rPh>
    <rPh sb="1" eb="2">
      <t>フダ</t>
    </rPh>
    <rPh sb="2" eb="3">
      <t>キヨシ</t>
    </rPh>
    <rPh sb="3" eb="4">
      <t>サイ</t>
    </rPh>
    <phoneticPr fontId="1"/>
  </si>
  <si>
    <t>セキドクシンサイ</t>
  </si>
  <si>
    <t>925（中国文学・書簡集）</t>
    <rPh sb="4" eb="6">
      <t>チュウゴク</t>
    </rPh>
    <rPh sb="6" eb="8">
      <t>ブンガク</t>
    </rPh>
    <rPh sb="9" eb="11">
      <t>ショカン</t>
    </rPh>
    <rPh sb="11" eb="12">
      <t>シュウ</t>
    </rPh>
    <phoneticPr fontId="1"/>
  </si>
  <si>
    <t>京寺町　伊勢屋額田正三郎蔵</t>
    <rPh sb="0" eb="1">
      <t>キョウ</t>
    </rPh>
    <rPh sb="1" eb="2">
      <t>テラ</t>
    </rPh>
    <rPh sb="2" eb="3">
      <t>マチ</t>
    </rPh>
    <rPh sb="4" eb="6">
      <t>イセ</t>
    </rPh>
    <rPh sb="6" eb="7">
      <t>ヤ</t>
    </rPh>
    <rPh sb="7" eb="8">
      <t>ガク</t>
    </rPh>
    <rPh sb="8" eb="9">
      <t>タ</t>
    </rPh>
    <rPh sb="9" eb="12">
      <t>ショウザブロウ</t>
    </rPh>
    <rPh sb="12" eb="13">
      <t>ゾウ</t>
    </rPh>
    <phoneticPr fontId="1"/>
  </si>
  <si>
    <t>1751（寛延4）年</t>
    <rPh sb="5" eb="7">
      <t>カンエン</t>
    </rPh>
    <rPh sb="9" eb="10">
      <t>ネン</t>
    </rPh>
    <phoneticPr fontId="1"/>
  </si>
  <si>
    <t>「越後今町米周」「桐淵蔵」</t>
    <rPh sb="9" eb="10">
      <t>キリ</t>
    </rPh>
    <rPh sb="10" eb="11">
      <t>フチ</t>
    </rPh>
    <rPh sb="11" eb="12">
      <t>ゾウ</t>
    </rPh>
    <phoneticPr fontId="1"/>
  </si>
  <si>
    <t>九章算法塵功記</t>
    <rPh sb="0" eb="2">
      <t>キュウショウ</t>
    </rPh>
    <rPh sb="2" eb="4">
      <t>サンポウ</t>
    </rPh>
    <rPh sb="4" eb="5">
      <t>チリ</t>
    </rPh>
    <rPh sb="5" eb="6">
      <t>イサオ</t>
    </rPh>
    <rPh sb="6" eb="7">
      <t>キ</t>
    </rPh>
    <phoneticPr fontId="1"/>
  </si>
  <si>
    <t>キュウショウサンジュツジンコウキ</t>
  </si>
  <si>
    <t>「越後蒲原今町米澤屋」</t>
    <phoneticPr fontId="1"/>
  </si>
  <si>
    <t>七書正文
（四兵書）</t>
    <rPh sb="0" eb="1">
      <t>７</t>
    </rPh>
    <rPh sb="1" eb="2">
      <t>ショ</t>
    </rPh>
    <rPh sb="2" eb="3">
      <t>タダシ</t>
    </rPh>
    <rPh sb="3" eb="4">
      <t>ブン</t>
    </rPh>
    <rPh sb="6" eb="7">
      <t>シ</t>
    </rPh>
    <rPh sb="7" eb="8">
      <t>ヒョウ</t>
    </rPh>
    <rPh sb="8" eb="9">
      <t>ショ</t>
    </rPh>
    <phoneticPr fontId="1"/>
  </si>
  <si>
    <t>シチショセイブン</t>
  </si>
  <si>
    <t>399（古代兵法、軍学）</t>
    <phoneticPr fontId="1"/>
  </si>
  <si>
    <t>大阪書肆　河内屋助蔵</t>
    <rPh sb="0" eb="2">
      <t>オオサカ</t>
    </rPh>
    <rPh sb="2" eb="3">
      <t>ショ</t>
    </rPh>
    <rPh sb="3" eb="4">
      <t>ツラネル</t>
    </rPh>
    <rPh sb="5" eb="7">
      <t>カワウチ</t>
    </rPh>
    <rPh sb="7" eb="8">
      <t>ヤ</t>
    </rPh>
    <rPh sb="8" eb="9">
      <t>タスケ</t>
    </rPh>
    <rPh sb="9" eb="10">
      <t>ゾウ</t>
    </rPh>
    <phoneticPr fontId="1"/>
  </si>
  <si>
    <t>1855(安政2)年</t>
    <rPh sb="5" eb="7">
      <t>アンセイ</t>
    </rPh>
    <rPh sb="9" eb="10">
      <t>ネン</t>
    </rPh>
    <phoneticPr fontId="1"/>
  </si>
  <si>
    <t>世説鈔撮</t>
    <rPh sb="0" eb="1">
      <t>ヨ</t>
    </rPh>
    <rPh sb="1" eb="2">
      <t>セツ</t>
    </rPh>
    <rPh sb="2" eb="3">
      <t>ショウ</t>
    </rPh>
    <rPh sb="3" eb="4">
      <t>サツ</t>
    </rPh>
    <phoneticPr fontId="1"/>
  </si>
  <si>
    <t>セセツショウサツ</t>
    <phoneticPr fontId="1"/>
  </si>
  <si>
    <t>049（雑著）</t>
    <rPh sb="4" eb="5">
      <t>ザツ</t>
    </rPh>
    <rPh sb="5" eb="6">
      <t>チョ</t>
    </rPh>
    <phoneticPr fontId="1"/>
  </si>
  <si>
    <t>大典禪師著　書肆文會堂梓</t>
    <rPh sb="0" eb="1">
      <t>ダイ</t>
    </rPh>
    <rPh sb="1" eb="2">
      <t>テン</t>
    </rPh>
    <rPh sb="2" eb="3">
      <t>ゼン</t>
    </rPh>
    <rPh sb="3" eb="4">
      <t>シ</t>
    </rPh>
    <rPh sb="4" eb="5">
      <t>チョ</t>
    </rPh>
    <rPh sb="6" eb="7">
      <t>ショ</t>
    </rPh>
    <rPh sb="8" eb="9">
      <t>ブン</t>
    </rPh>
    <rPh sb="9" eb="10">
      <t>ソ</t>
    </rPh>
    <rPh sb="10" eb="11">
      <t>ドウ</t>
    </rPh>
    <rPh sb="11" eb="12">
      <t>アズサ</t>
    </rPh>
    <phoneticPr fontId="1"/>
  </si>
  <si>
    <t>１761(宝暦12)年</t>
    <rPh sb="5" eb="7">
      <t>ホウレキ</t>
    </rPh>
    <rPh sb="10" eb="11">
      <t>ネン</t>
    </rPh>
    <phoneticPr fontId="1"/>
  </si>
  <si>
    <t>陸宣公奏議</t>
    <rPh sb="0" eb="1">
      <t>リク</t>
    </rPh>
    <rPh sb="1" eb="2">
      <t>セン</t>
    </rPh>
    <rPh sb="2" eb="3">
      <t>コウ</t>
    </rPh>
    <rPh sb="3" eb="4">
      <t>ソウ</t>
    </rPh>
    <rPh sb="4" eb="5">
      <t>ギ</t>
    </rPh>
    <phoneticPr fontId="1"/>
  </si>
  <si>
    <t>リクセンコウソウギ</t>
    <phoneticPr fontId="1"/>
  </si>
  <si>
    <t>ロンゴシッチュウ</t>
  </si>
  <si>
    <t>朱熹集註</t>
  </si>
  <si>
    <t>七書正文</t>
    <rPh sb="0" eb="1">
      <t>シチ</t>
    </rPh>
    <rPh sb="1" eb="2">
      <t>ショ</t>
    </rPh>
    <rPh sb="2" eb="4">
      <t>マサフミ</t>
    </rPh>
    <phoneticPr fontId="1"/>
  </si>
  <si>
    <t>溪氏撰</t>
    <rPh sb="0" eb="1">
      <t>ケイ</t>
    </rPh>
    <rPh sb="1" eb="2">
      <t>シ</t>
    </rPh>
    <rPh sb="2" eb="3">
      <t>セン</t>
    </rPh>
    <phoneticPr fontId="1"/>
  </si>
  <si>
    <t>訓蒙作文軌範</t>
    <phoneticPr fontId="1"/>
  </si>
  <si>
    <t>クンモウサクブンキハン</t>
  </si>
  <si>
    <t>金子直政著　出版人　内藤傳右衞門　</t>
    <rPh sb="0" eb="2">
      <t>カネコ</t>
    </rPh>
    <rPh sb="2" eb="5">
      <t>ナオマサチョ</t>
    </rPh>
    <phoneticPr fontId="1"/>
  </si>
  <si>
    <t>1877（明治10）年</t>
    <rPh sb="5" eb="7">
      <t>メイジ</t>
    </rPh>
    <rPh sb="10" eb="11">
      <t>ネン</t>
    </rPh>
    <phoneticPr fontId="1"/>
  </si>
  <si>
    <t>和漢朗詠集</t>
    <rPh sb="0" eb="2">
      <t>ワカン</t>
    </rPh>
    <rPh sb="2" eb="3">
      <t>ロウ</t>
    </rPh>
    <rPh sb="3" eb="4">
      <t>エイ</t>
    </rPh>
    <rPh sb="4" eb="5">
      <t>シュウ</t>
    </rPh>
    <phoneticPr fontId="1"/>
  </si>
  <si>
    <t>ワカンロウエイシュウ</t>
    <phoneticPr fontId="1"/>
  </si>
  <si>
    <t>京師書林　長村半兵衞</t>
    <phoneticPr fontId="1"/>
  </si>
  <si>
    <t>1719(享保4)年</t>
    <rPh sb="5" eb="7">
      <t>キョウホ</t>
    </rPh>
    <rPh sb="9" eb="10">
      <t>ネン</t>
    </rPh>
    <phoneticPr fontId="1"/>
  </si>
  <si>
    <t>纂評古文真寳</t>
    <rPh sb="1" eb="2">
      <t>ヒョウ</t>
    </rPh>
    <rPh sb="2" eb="4">
      <t>コブン</t>
    </rPh>
    <rPh sb="4" eb="5">
      <t>シン</t>
    </rPh>
    <phoneticPr fontId="1"/>
  </si>
  <si>
    <t>サンピョウコブンシンポウ</t>
    <phoneticPr fontId="1"/>
  </si>
  <si>
    <t>川島楳坪評纂評　官准書林</t>
    <rPh sb="0" eb="2">
      <t>カワシマ</t>
    </rPh>
    <rPh sb="2" eb="3">
      <t>ウメ</t>
    </rPh>
    <rPh sb="3" eb="4">
      <t>ツボ</t>
    </rPh>
    <rPh sb="4" eb="5">
      <t>ヒョウ</t>
    </rPh>
    <rPh sb="6" eb="7">
      <t>ヒョウ</t>
    </rPh>
    <rPh sb="8" eb="9">
      <t>カン</t>
    </rPh>
    <rPh sb="9" eb="10">
      <t>ジュン</t>
    </rPh>
    <rPh sb="10" eb="12">
      <t>ショリン</t>
    </rPh>
    <phoneticPr fontId="1"/>
  </si>
  <si>
    <t>老子講義</t>
    <rPh sb="0" eb="1">
      <t>ロウ</t>
    </rPh>
    <rPh sb="1" eb="2">
      <t>コ</t>
    </rPh>
    <rPh sb="2" eb="4">
      <t>コウギ</t>
    </rPh>
    <phoneticPr fontId="1"/>
  </si>
  <si>
    <t>ロウシコウギ</t>
    <phoneticPr fontId="1"/>
  </si>
  <si>
    <t>越溪西村豊先生　東京書肆</t>
    <rPh sb="0" eb="1">
      <t>エツ</t>
    </rPh>
    <rPh sb="1" eb="2">
      <t>タニ</t>
    </rPh>
    <rPh sb="2" eb="4">
      <t>ニシムラ</t>
    </rPh>
    <rPh sb="4" eb="5">
      <t>トヨ</t>
    </rPh>
    <rPh sb="5" eb="7">
      <t>センセイ</t>
    </rPh>
    <rPh sb="8" eb="10">
      <t>トウキョウ</t>
    </rPh>
    <rPh sb="10" eb="12">
      <t>ショシ</t>
    </rPh>
    <phoneticPr fontId="1"/>
  </si>
  <si>
    <t>ホウトクキ</t>
    <phoneticPr fontId="1"/>
  </si>
  <si>
    <t>正七位富田高慶述　宮内省原版　大日本農會発行</t>
    <rPh sb="0" eb="1">
      <t>マサ</t>
    </rPh>
    <rPh sb="1" eb="3">
      <t>ナナイ</t>
    </rPh>
    <rPh sb="3" eb="5">
      <t>トミタ</t>
    </rPh>
    <rPh sb="5" eb="6">
      <t>タカ</t>
    </rPh>
    <rPh sb="6" eb="7">
      <t>ケイ</t>
    </rPh>
    <rPh sb="7" eb="8">
      <t>ジュツ</t>
    </rPh>
    <rPh sb="9" eb="12">
      <t>クナイショウ</t>
    </rPh>
    <rPh sb="12" eb="14">
      <t>ゲンパン</t>
    </rPh>
    <rPh sb="15" eb="18">
      <t>ダイニッポン</t>
    </rPh>
    <rPh sb="18" eb="19">
      <t>ノウ</t>
    </rPh>
    <rPh sb="19" eb="20">
      <t>カイ</t>
    </rPh>
    <rPh sb="20" eb="22">
      <t>ハッコウ</t>
    </rPh>
    <phoneticPr fontId="1"/>
  </si>
  <si>
    <t>臨儕録</t>
    <rPh sb="0" eb="1">
      <t>リン</t>
    </rPh>
    <rPh sb="1" eb="2">
      <t>サイ</t>
    </rPh>
    <rPh sb="2" eb="3">
      <t>ロク</t>
    </rPh>
    <phoneticPr fontId="1"/>
  </si>
  <si>
    <t>リンザイロク</t>
    <phoneticPr fontId="1"/>
  </si>
  <si>
    <t>釋宗演褝師校訂　東京書林　スミヤ蔵版</t>
    <rPh sb="0" eb="1">
      <t>ト</t>
    </rPh>
    <rPh sb="1" eb="2">
      <t>ムネ</t>
    </rPh>
    <rPh sb="2" eb="3">
      <t>エン</t>
    </rPh>
    <rPh sb="3" eb="4">
      <t>ヒトエ</t>
    </rPh>
    <rPh sb="4" eb="5">
      <t>シ</t>
    </rPh>
    <rPh sb="5" eb="6">
      <t>コウ</t>
    </rPh>
    <rPh sb="6" eb="7">
      <t>テイ</t>
    </rPh>
    <rPh sb="8" eb="10">
      <t>トウキョウ</t>
    </rPh>
    <rPh sb="10" eb="12">
      <t>ショリン</t>
    </rPh>
    <rPh sb="16" eb="17">
      <t>クラ</t>
    </rPh>
    <rPh sb="17" eb="18">
      <t>ハン</t>
    </rPh>
    <phoneticPr fontId="1"/>
  </si>
  <si>
    <t>伊藤侯演説集</t>
    <phoneticPr fontId="1"/>
  </si>
  <si>
    <t>イトウコウエンゼツシュウ</t>
  </si>
  <si>
    <t>310（政治）</t>
    <rPh sb="4" eb="6">
      <t>セイジ</t>
    </rPh>
    <phoneticPr fontId="1"/>
  </si>
  <si>
    <t>日報社文庫（東京日日新聞）</t>
    <rPh sb="0" eb="2">
      <t>ニッポウ</t>
    </rPh>
    <rPh sb="2" eb="3">
      <t>シャ</t>
    </rPh>
    <rPh sb="3" eb="5">
      <t>ブンコ</t>
    </rPh>
    <rPh sb="6" eb="8">
      <t>トウキョウ</t>
    </rPh>
    <rPh sb="8" eb="9">
      <t>ニチ</t>
    </rPh>
    <rPh sb="9" eb="10">
      <t>ニチ</t>
    </rPh>
    <rPh sb="10" eb="12">
      <t>シンブン</t>
    </rPh>
    <phoneticPr fontId="1"/>
  </si>
  <si>
    <t>和英大辞典</t>
    <rPh sb="0" eb="2">
      <t>ワエイ</t>
    </rPh>
    <rPh sb="2" eb="5">
      <t>ダイジテン</t>
    </rPh>
    <phoneticPr fontId="1"/>
  </si>
  <si>
    <t>ワエイダイジテン</t>
    <phoneticPr fontId="1"/>
  </si>
  <si>
    <t>833（英語・辞典）</t>
    <rPh sb="4" eb="6">
      <t>エイゴ</t>
    </rPh>
    <rPh sb="7" eb="9">
      <t>ジテン</t>
    </rPh>
    <phoneticPr fontId="1"/>
  </si>
  <si>
    <t>武信由太郎著　研究社発行</t>
    <rPh sb="0" eb="1">
      <t>タケ</t>
    </rPh>
    <rPh sb="1" eb="2">
      <t>シン</t>
    </rPh>
    <rPh sb="2" eb="5">
      <t>ユウタロウ</t>
    </rPh>
    <rPh sb="5" eb="6">
      <t>チョ</t>
    </rPh>
    <rPh sb="7" eb="9">
      <t>ケンキュウ</t>
    </rPh>
    <rPh sb="9" eb="10">
      <t>シャ</t>
    </rPh>
    <rPh sb="10" eb="12">
      <t>ハッコウ</t>
    </rPh>
    <phoneticPr fontId="1"/>
  </si>
  <si>
    <t>謡曲通解</t>
    <rPh sb="0" eb="2">
      <t>ヨウキョク</t>
    </rPh>
    <rPh sb="2" eb="3">
      <t>トオ</t>
    </rPh>
    <phoneticPr fontId="1"/>
  </si>
  <si>
    <t>ヨウキョク ツウカイ</t>
    <phoneticPr fontId="1"/>
  </si>
  <si>
    <t>大和田建樹　編　白楽天、他</t>
    <phoneticPr fontId="1"/>
  </si>
  <si>
    <t>正史實傳</t>
    <rPh sb="0" eb="1">
      <t>マサシ</t>
    </rPh>
    <rPh sb="1" eb="2">
      <t>シ</t>
    </rPh>
    <rPh sb="2" eb="3">
      <t>ミノル</t>
    </rPh>
    <rPh sb="3" eb="4">
      <t>デン</t>
    </rPh>
    <phoneticPr fontId="1"/>
  </si>
  <si>
    <t>セイシジツデン</t>
  </si>
  <si>
    <t>いろは文庫　鈴木種次郎著　三教書院</t>
    <rPh sb="3" eb="5">
      <t>ブンコ</t>
    </rPh>
    <rPh sb="6" eb="8">
      <t>スズキ</t>
    </rPh>
    <rPh sb="8" eb="9">
      <t>シュ</t>
    </rPh>
    <rPh sb="9" eb="11">
      <t>ジロウ</t>
    </rPh>
    <rPh sb="11" eb="12">
      <t>チョ</t>
    </rPh>
    <rPh sb="13" eb="14">
      <t>サン</t>
    </rPh>
    <rPh sb="14" eb="15">
      <t>キョウ</t>
    </rPh>
    <rPh sb="15" eb="17">
      <t>ショイン</t>
    </rPh>
    <phoneticPr fontId="1"/>
  </si>
  <si>
    <t>1910(明治43)年</t>
    <rPh sb="5" eb="7">
      <t>メイジ</t>
    </rPh>
    <rPh sb="10" eb="11">
      <t>ネン</t>
    </rPh>
    <phoneticPr fontId="1"/>
  </si>
  <si>
    <t>南白遺稿</t>
    <rPh sb="0" eb="1">
      <t>ミナミ</t>
    </rPh>
    <rPh sb="1" eb="2">
      <t>ハク</t>
    </rPh>
    <rPh sb="2" eb="3">
      <t>イ</t>
    </rPh>
    <phoneticPr fontId="1"/>
  </si>
  <si>
    <t>ナンパクイコウ</t>
  </si>
  <si>
    <t>081（全集、叢書・日本語）</t>
    <rPh sb="4" eb="6">
      <t>ゼンシュウ</t>
    </rPh>
    <rPh sb="7" eb="9">
      <t>ソウショ</t>
    </rPh>
    <rPh sb="10" eb="13">
      <t>ニホンゴ</t>
    </rPh>
    <phoneticPr fontId="1"/>
  </si>
  <si>
    <t>半紙本</t>
    <phoneticPr fontId="1"/>
  </si>
  <si>
    <t>江藤新平著　博文館</t>
    <rPh sb="0" eb="2">
      <t>エトウ</t>
    </rPh>
    <rPh sb="2" eb="4">
      <t>シンペイ</t>
    </rPh>
    <rPh sb="4" eb="5">
      <t>チョ</t>
    </rPh>
    <rPh sb="6" eb="8">
      <t>ハクブン</t>
    </rPh>
    <rPh sb="8" eb="9">
      <t>カン</t>
    </rPh>
    <phoneticPr fontId="1"/>
  </si>
  <si>
    <t>全16巻</t>
    <rPh sb="0" eb="1">
      <t>ゼン</t>
    </rPh>
    <rPh sb="3" eb="4">
      <t>カン</t>
    </rPh>
    <phoneticPr fontId="1"/>
  </si>
  <si>
    <t>全6巻</t>
    <rPh sb="0" eb="1">
      <t>ゼン</t>
    </rPh>
    <rPh sb="2" eb="3">
      <t>カン</t>
    </rPh>
    <phoneticPr fontId="1"/>
  </si>
  <si>
    <t>全上下巻</t>
    <rPh sb="0" eb="1">
      <t>ゼン</t>
    </rPh>
    <rPh sb="1" eb="3">
      <t>ジョウゲ</t>
    </rPh>
    <rPh sb="3" eb="4">
      <t>カン</t>
    </rPh>
    <phoneticPr fontId="1"/>
  </si>
  <si>
    <t>乾巻、坤巻</t>
    <rPh sb="0" eb="1">
      <t>ケン</t>
    </rPh>
    <rPh sb="1" eb="2">
      <t>カン</t>
    </rPh>
    <rPh sb="3" eb="4">
      <t>コン</t>
    </rPh>
    <rPh sb="4" eb="5">
      <t>カン</t>
    </rPh>
    <phoneticPr fontId="1"/>
  </si>
  <si>
    <t>上下巻</t>
    <rPh sb="0" eb="1">
      <t>ジョウ</t>
    </rPh>
    <rPh sb="1" eb="2">
      <t>ゲ</t>
    </rPh>
    <rPh sb="2" eb="3">
      <t>カン</t>
    </rPh>
    <phoneticPr fontId="1"/>
  </si>
  <si>
    <t>全12巻中2巻欠本</t>
    <rPh sb="0" eb="1">
      <t>ゼン</t>
    </rPh>
    <rPh sb="3" eb="4">
      <t>カン</t>
    </rPh>
    <rPh sb="4" eb="5">
      <t>チュウ</t>
    </rPh>
    <rPh sb="6" eb="7">
      <t>カン</t>
    </rPh>
    <rPh sb="7" eb="9">
      <t>ケッポン</t>
    </rPh>
    <phoneticPr fontId="1"/>
  </si>
  <si>
    <t>全7巻</t>
    <rPh sb="0" eb="1">
      <t>ゼン</t>
    </rPh>
    <rPh sb="2" eb="3">
      <t>カン</t>
    </rPh>
    <phoneticPr fontId="1"/>
  </si>
  <si>
    <t>全2巻</t>
    <rPh sb="0" eb="1">
      <t>ゼン</t>
    </rPh>
    <rPh sb="2" eb="3">
      <t>カン</t>
    </rPh>
    <phoneticPr fontId="1"/>
  </si>
  <si>
    <t>全5巻</t>
    <rPh sb="0" eb="1">
      <t>ゼン</t>
    </rPh>
    <rPh sb="2" eb="3">
      <t>カン</t>
    </rPh>
    <phoneticPr fontId="1"/>
  </si>
  <si>
    <t>全4巻</t>
    <rPh sb="0" eb="1">
      <t>ゼン</t>
    </rPh>
    <rPh sb="2" eb="3">
      <t>カン</t>
    </rPh>
    <phoneticPr fontId="1"/>
  </si>
  <si>
    <t>全10巻</t>
    <rPh sb="0" eb="1">
      <t>ゼン</t>
    </rPh>
    <rPh sb="3" eb="4">
      <t>カン</t>
    </rPh>
    <phoneticPr fontId="1"/>
  </si>
  <si>
    <t>初篇、下編</t>
    <rPh sb="0" eb="1">
      <t>ショ</t>
    </rPh>
    <rPh sb="1" eb="2">
      <t>ヘン</t>
    </rPh>
    <rPh sb="3" eb="4">
      <t>ゲ</t>
    </rPh>
    <rPh sb="4" eb="5">
      <t>ヘン</t>
    </rPh>
    <phoneticPr fontId="1"/>
  </si>
  <si>
    <t>上巻、下巻</t>
    <rPh sb="0" eb="1">
      <t>ジョウ</t>
    </rPh>
    <rPh sb="1" eb="2">
      <t>カン</t>
    </rPh>
    <rPh sb="3" eb="4">
      <t>ゲ</t>
    </rPh>
    <rPh sb="4" eb="5">
      <t>カン</t>
    </rPh>
    <phoneticPr fontId="1"/>
  </si>
  <si>
    <t>全11冊</t>
    <rPh sb="0" eb="1">
      <t>ゼン</t>
    </rPh>
    <rPh sb="3" eb="4">
      <t>サツ</t>
    </rPh>
    <phoneticPr fontId="1"/>
  </si>
  <si>
    <t>全3冊</t>
    <rPh sb="0" eb="1">
      <t>ゼン</t>
    </rPh>
    <rPh sb="2" eb="3">
      <t>サツ</t>
    </rPh>
    <phoneticPr fontId="1"/>
  </si>
  <si>
    <t>全6冊</t>
    <rPh sb="0" eb="1">
      <t>ゼン</t>
    </rPh>
    <rPh sb="2" eb="3">
      <t>サツ</t>
    </rPh>
    <phoneticPr fontId="1"/>
  </si>
  <si>
    <t>全5冊</t>
    <rPh sb="0" eb="1">
      <t>ゼン</t>
    </rPh>
    <rPh sb="2" eb="3">
      <t>サツ</t>
    </rPh>
    <phoneticPr fontId="1"/>
  </si>
  <si>
    <t>全10冊</t>
    <rPh sb="0" eb="1">
      <t>ゼン</t>
    </rPh>
    <rPh sb="3" eb="4">
      <t>サツ</t>
    </rPh>
    <phoneticPr fontId="1"/>
  </si>
  <si>
    <t>全2冊</t>
    <rPh sb="0" eb="1">
      <t>ゼン</t>
    </rPh>
    <rPh sb="2" eb="3">
      <t>サツ</t>
    </rPh>
    <phoneticPr fontId="1"/>
  </si>
  <si>
    <t>全1冊</t>
    <phoneticPr fontId="1"/>
  </si>
  <si>
    <t>全12巻中4巻、5巻のみ</t>
    <rPh sb="0" eb="1">
      <t>ゼン</t>
    </rPh>
    <rPh sb="3" eb="4">
      <t>カン</t>
    </rPh>
    <rPh sb="4" eb="5">
      <t>チュウ</t>
    </rPh>
    <rPh sb="6" eb="7">
      <t>カン</t>
    </rPh>
    <rPh sb="9" eb="10">
      <t>カン</t>
    </rPh>
    <phoneticPr fontId="1"/>
  </si>
  <si>
    <t>上巻、下巻</t>
    <rPh sb="0" eb="1">
      <t>ジョウ</t>
    </rPh>
    <rPh sb="1" eb="2">
      <t>カン</t>
    </rPh>
    <rPh sb="3" eb="5">
      <t>ゲカン</t>
    </rPh>
    <phoneticPr fontId="1"/>
  </si>
  <si>
    <t>全5冊</t>
    <rPh sb="0" eb="1">
      <t>ゼン</t>
    </rPh>
    <rPh sb="2" eb="3">
      <t>サツ</t>
    </rPh>
    <phoneticPr fontId="1"/>
  </si>
  <si>
    <t>上巻、中巻、下巻</t>
    <rPh sb="0" eb="1">
      <t>ジョウ</t>
    </rPh>
    <rPh sb="1" eb="2">
      <t>カン</t>
    </rPh>
    <rPh sb="3" eb="5">
      <t>チュウカン</t>
    </rPh>
    <rPh sb="6" eb="8">
      <t>ゲカン</t>
    </rPh>
    <phoneticPr fontId="1"/>
  </si>
  <si>
    <t>増補文語粹金</t>
    <phoneticPr fontId="1"/>
  </si>
  <si>
    <t>全2冊</t>
    <rPh sb="0" eb="1">
      <t>ゼン</t>
    </rPh>
    <rPh sb="2" eb="3">
      <t>サツ</t>
    </rPh>
    <phoneticPr fontId="1"/>
  </si>
  <si>
    <t>全3冊</t>
    <rPh sb="0" eb="1">
      <t>ゼン</t>
    </rPh>
    <rPh sb="2" eb="3">
      <t>サツ</t>
    </rPh>
    <phoneticPr fontId="1"/>
  </si>
  <si>
    <t>7巻中1巻、2巻のみ</t>
    <rPh sb="1" eb="2">
      <t>カン</t>
    </rPh>
    <rPh sb="2" eb="3">
      <t>チュウ</t>
    </rPh>
    <rPh sb="4" eb="5">
      <t>カン</t>
    </rPh>
    <rPh sb="7" eb="8">
      <t>カン</t>
    </rPh>
    <phoneticPr fontId="1"/>
  </si>
  <si>
    <t>全8冊</t>
    <rPh sb="0" eb="1">
      <t>ゼン</t>
    </rPh>
    <rPh sb="2" eb="3">
      <t>サツ</t>
    </rPh>
    <phoneticPr fontId="1"/>
  </si>
  <si>
    <t>全1冊</t>
    <phoneticPr fontId="1"/>
  </si>
  <si>
    <t>138～141号、145～147号</t>
    <rPh sb="7" eb="8">
      <t>ゴウ</t>
    </rPh>
    <rPh sb="16" eb="17">
      <t>ゴウ</t>
    </rPh>
    <phoneticPr fontId="1"/>
  </si>
  <si>
    <t>全4冊</t>
    <rPh sb="0" eb="1">
      <t>ゼン</t>
    </rPh>
    <rPh sb="2" eb="3">
      <t>サツ</t>
    </rPh>
    <phoneticPr fontId="1"/>
  </si>
  <si>
    <t>全3巻</t>
    <rPh sb="0" eb="1">
      <t>ゼン</t>
    </rPh>
    <rPh sb="2" eb="3">
      <t>カン</t>
    </rPh>
    <phoneticPr fontId="1"/>
  </si>
  <si>
    <t>第2編、第13編、第14編、第23編、第24編</t>
    <rPh sb="0" eb="1">
      <t>ダイ</t>
    </rPh>
    <rPh sb="2" eb="3">
      <t>ヘン</t>
    </rPh>
    <rPh sb="4" eb="5">
      <t>ダイ</t>
    </rPh>
    <rPh sb="7" eb="8">
      <t>ヘン</t>
    </rPh>
    <rPh sb="9" eb="10">
      <t>ダイ</t>
    </rPh>
    <rPh sb="12" eb="13">
      <t>ヘン</t>
    </rPh>
    <rPh sb="14" eb="15">
      <t>ダイ</t>
    </rPh>
    <rPh sb="17" eb="18">
      <t>ヘン</t>
    </rPh>
    <rPh sb="19" eb="20">
      <t>ダイ</t>
    </rPh>
    <rPh sb="22" eb="23">
      <t>ヘン</t>
    </rPh>
    <phoneticPr fontId="1"/>
  </si>
  <si>
    <t>第2編、第9編、第11篇</t>
    <rPh sb="0" eb="1">
      <t>ダイ</t>
    </rPh>
    <rPh sb="2" eb="3">
      <t>ヘン</t>
    </rPh>
    <rPh sb="4" eb="5">
      <t>ダイ</t>
    </rPh>
    <rPh sb="6" eb="7">
      <t>ヘン</t>
    </rPh>
    <rPh sb="8" eb="9">
      <t>ダイ</t>
    </rPh>
    <rPh sb="11" eb="12">
      <t>ヘン</t>
    </rPh>
    <phoneticPr fontId="1"/>
  </si>
  <si>
    <t>上巻、中巻、下巻</t>
    <rPh sb="0" eb="1">
      <t>ジョウ</t>
    </rPh>
    <rPh sb="1" eb="2">
      <t>カン</t>
    </rPh>
    <rPh sb="3" eb="4">
      <t>チュウ</t>
    </rPh>
    <rPh sb="4" eb="5">
      <t>カン</t>
    </rPh>
    <rPh sb="6" eb="8">
      <t>ゲカン</t>
    </rPh>
    <phoneticPr fontId="1"/>
  </si>
  <si>
    <t>軋巻、坤巻</t>
    <rPh sb="0" eb="1">
      <t>キシル</t>
    </rPh>
    <rPh sb="1" eb="2">
      <t>カン</t>
    </rPh>
    <rPh sb="3" eb="4">
      <t>コン</t>
    </rPh>
    <rPh sb="4" eb="5">
      <t>カン</t>
    </rPh>
    <phoneticPr fontId="1"/>
  </si>
  <si>
    <t>全45冊</t>
    <rPh sb="0" eb="1">
      <t>ゼン</t>
    </rPh>
    <rPh sb="3" eb="4">
      <t>サツ</t>
    </rPh>
    <phoneticPr fontId="1"/>
  </si>
  <si>
    <t>全50巻中16巻欠本（49冊）</t>
    <rPh sb="0" eb="1">
      <t>ゼン</t>
    </rPh>
    <rPh sb="3" eb="4">
      <t>カン</t>
    </rPh>
    <rPh sb="4" eb="5">
      <t>チュウ</t>
    </rPh>
    <rPh sb="7" eb="8">
      <t>カン</t>
    </rPh>
    <rPh sb="8" eb="10">
      <t>ケッポン</t>
    </rPh>
    <rPh sb="13" eb="14">
      <t>サツ</t>
    </rPh>
    <phoneticPr fontId="1"/>
  </si>
  <si>
    <t>全1～155巻中28～30巻欠本（47冊）</t>
    <rPh sb="0" eb="1">
      <t>ゼン</t>
    </rPh>
    <rPh sb="6" eb="7">
      <t>カン</t>
    </rPh>
    <rPh sb="7" eb="8">
      <t>チュウ</t>
    </rPh>
    <rPh sb="13" eb="14">
      <t>カン</t>
    </rPh>
    <rPh sb="14" eb="16">
      <t>ケッポン</t>
    </rPh>
    <rPh sb="19" eb="20">
      <t>サツ</t>
    </rPh>
    <phoneticPr fontId="1"/>
  </si>
  <si>
    <t>全50冊</t>
    <rPh sb="0" eb="1">
      <t>ゼン</t>
    </rPh>
    <rPh sb="3" eb="4">
      <t>サツ</t>
    </rPh>
    <phoneticPr fontId="1"/>
  </si>
  <si>
    <t>全20冊</t>
    <rPh sb="0" eb="1">
      <t>ゼン</t>
    </rPh>
    <rPh sb="3" eb="4">
      <t>サツ</t>
    </rPh>
    <phoneticPr fontId="1"/>
  </si>
  <si>
    <t>呉書20巻中1巻と18～20巻が欠本</t>
    <rPh sb="0" eb="1">
      <t>ゴ</t>
    </rPh>
    <rPh sb="1" eb="2">
      <t>ショ</t>
    </rPh>
    <rPh sb="4" eb="5">
      <t>カン</t>
    </rPh>
    <rPh sb="5" eb="6">
      <t>チュウ</t>
    </rPh>
    <rPh sb="7" eb="8">
      <t>カン</t>
    </rPh>
    <rPh sb="14" eb="15">
      <t>カン</t>
    </rPh>
    <rPh sb="16" eb="18">
      <t>ケッポン</t>
    </rPh>
    <phoneticPr fontId="1"/>
  </si>
  <si>
    <t>全30巻中29巻～30巻が欠本</t>
    <rPh sb="0" eb="1">
      <t>ゼン</t>
    </rPh>
    <rPh sb="3" eb="4">
      <t>カン</t>
    </rPh>
    <rPh sb="4" eb="5">
      <t>チュウ</t>
    </rPh>
    <rPh sb="7" eb="8">
      <t>カン</t>
    </rPh>
    <rPh sb="11" eb="12">
      <t>カン</t>
    </rPh>
    <rPh sb="13" eb="15">
      <t>ケッポン</t>
    </rPh>
    <phoneticPr fontId="1"/>
  </si>
  <si>
    <t>全12冊</t>
    <rPh sb="0" eb="1">
      <t>ゼン</t>
    </rPh>
    <rPh sb="3" eb="4">
      <t>サツ</t>
    </rPh>
    <phoneticPr fontId="1"/>
  </si>
  <si>
    <t>全4巻中1巻が欠本</t>
    <rPh sb="0" eb="1">
      <t>ゼン</t>
    </rPh>
    <rPh sb="2" eb="3">
      <t>カン</t>
    </rPh>
    <rPh sb="3" eb="4">
      <t>チュウ</t>
    </rPh>
    <rPh sb="5" eb="6">
      <t>カン</t>
    </rPh>
    <rPh sb="7" eb="8">
      <t>ケツ</t>
    </rPh>
    <rPh sb="8" eb="9">
      <t>ホン</t>
    </rPh>
    <phoneticPr fontId="1"/>
  </si>
  <si>
    <t>全15冊</t>
    <rPh sb="0" eb="1">
      <t>ゼン</t>
    </rPh>
    <rPh sb="3" eb="4">
      <t>サツ</t>
    </rPh>
    <phoneticPr fontId="1"/>
  </si>
  <si>
    <t>全20巻中9～12巻、17～20巻のみ</t>
    <rPh sb="0" eb="1">
      <t>ゼン</t>
    </rPh>
    <rPh sb="3" eb="4">
      <t>カン</t>
    </rPh>
    <rPh sb="4" eb="5">
      <t>チュウ</t>
    </rPh>
    <rPh sb="9" eb="10">
      <t>カン</t>
    </rPh>
    <rPh sb="16" eb="17">
      <t>カン</t>
    </rPh>
    <phoneticPr fontId="1"/>
  </si>
  <si>
    <t>上巻、下巻</t>
    <rPh sb="0" eb="2">
      <t>ジョウカン</t>
    </rPh>
    <rPh sb="3" eb="5">
      <t>ゲカン</t>
    </rPh>
    <phoneticPr fontId="1"/>
  </si>
  <si>
    <t>本巻、末巻</t>
    <rPh sb="0" eb="1">
      <t>ホン</t>
    </rPh>
    <rPh sb="1" eb="2">
      <t>カン</t>
    </rPh>
    <rPh sb="3" eb="4">
      <t>スエ</t>
    </rPh>
    <rPh sb="4" eb="5">
      <t>カン</t>
    </rPh>
    <phoneticPr fontId="1"/>
  </si>
  <si>
    <t>全9巻中1巻、2巻のみ</t>
    <rPh sb="0" eb="1">
      <t>ゼン</t>
    </rPh>
    <rPh sb="2" eb="3">
      <t>カン</t>
    </rPh>
    <rPh sb="3" eb="4">
      <t>チュウ</t>
    </rPh>
    <rPh sb="5" eb="6">
      <t>カン</t>
    </rPh>
    <rPh sb="8" eb="9">
      <t>カン</t>
    </rPh>
    <phoneticPr fontId="1"/>
  </si>
  <si>
    <t>全40巻中1巻、31巻のみ</t>
    <rPh sb="0" eb="1">
      <t>ゼン</t>
    </rPh>
    <rPh sb="3" eb="4">
      <t>カン</t>
    </rPh>
    <rPh sb="4" eb="5">
      <t>チュウ</t>
    </rPh>
    <rPh sb="6" eb="7">
      <t>カン</t>
    </rPh>
    <rPh sb="10" eb="11">
      <t>カン</t>
    </rPh>
    <phoneticPr fontId="1"/>
  </si>
  <si>
    <t>全40巻中15～24巻のみ</t>
    <rPh sb="0" eb="1">
      <t>ゼン</t>
    </rPh>
    <rPh sb="3" eb="4">
      <t>カン</t>
    </rPh>
    <rPh sb="4" eb="5">
      <t>チュウ</t>
    </rPh>
    <rPh sb="10" eb="11">
      <t>カン</t>
    </rPh>
    <phoneticPr fontId="1"/>
  </si>
  <si>
    <t>全12巻中4～6巻のみ</t>
    <rPh sb="0" eb="1">
      <t>ゼン</t>
    </rPh>
    <rPh sb="3" eb="4">
      <t>カン</t>
    </rPh>
    <rPh sb="4" eb="5">
      <t>チュウ</t>
    </rPh>
    <rPh sb="8" eb="9">
      <t>カン</t>
    </rPh>
    <phoneticPr fontId="1"/>
  </si>
  <si>
    <t>上巻、中巻、下巻</t>
    <rPh sb="0" eb="2">
      <t>ジョウカン</t>
    </rPh>
    <rPh sb="3" eb="4">
      <t>チュウ</t>
    </rPh>
    <rPh sb="4" eb="5">
      <t>カン</t>
    </rPh>
    <rPh sb="6" eb="8">
      <t>ゲカン</t>
    </rPh>
    <phoneticPr fontId="1"/>
  </si>
  <si>
    <t>全6冊</t>
    <rPh sb="0" eb="1">
      <t>ゼン</t>
    </rPh>
    <rPh sb="2" eb="3">
      <t>サツ</t>
    </rPh>
    <phoneticPr fontId="1"/>
  </si>
  <si>
    <t>全4巻中2巻が欠本</t>
    <rPh sb="0" eb="1">
      <t>ゼン</t>
    </rPh>
    <rPh sb="2" eb="3">
      <t>カン</t>
    </rPh>
    <rPh sb="3" eb="4">
      <t>チュウ</t>
    </rPh>
    <rPh sb="5" eb="6">
      <t>カン</t>
    </rPh>
    <rPh sb="7" eb="8">
      <t>ケツ</t>
    </rPh>
    <rPh sb="8" eb="9">
      <t>ホン</t>
    </rPh>
    <phoneticPr fontId="1"/>
  </si>
  <si>
    <t>全294巻中29～31巻、149巻～207巻、291～294巻欠本</t>
    <rPh sb="0" eb="1">
      <t>ゼン</t>
    </rPh>
    <rPh sb="4" eb="5">
      <t>カン</t>
    </rPh>
    <rPh sb="5" eb="6">
      <t>チュウ</t>
    </rPh>
    <rPh sb="11" eb="12">
      <t>カン</t>
    </rPh>
    <rPh sb="16" eb="17">
      <t>カン</t>
    </rPh>
    <rPh sb="21" eb="22">
      <t>カン</t>
    </rPh>
    <rPh sb="30" eb="31">
      <t>カン</t>
    </rPh>
    <rPh sb="31" eb="33">
      <t>ケッポン</t>
    </rPh>
    <phoneticPr fontId="1"/>
  </si>
  <si>
    <t>全397巻中12巻～243巻存在</t>
    <rPh sb="0" eb="1">
      <t>ゼン</t>
    </rPh>
    <rPh sb="4" eb="5">
      <t>カン</t>
    </rPh>
    <rPh sb="5" eb="6">
      <t>チュウ</t>
    </rPh>
    <rPh sb="8" eb="9">
      <t>カン</t>
    </rPh>
    <rPh sb="13" eb="14">
      <t>カン</t>
    </rPh>
    <rPh sb="14" eb="16">
      <t>ソンザイ</t>
    </rPh>
    <phoneticPr fontId="1"/>
  </si>
  <si>
    <t>10巻中6巻、9巻欠本</t>
    <rPh sb="2" eb="3">
      <t>カン</t>
    </rPh>
    <rPh sb="3" eb="4">
      <t>チュウ</t>
    </rPh>
    <rPh sb="5" eb="6">
      <t>カン</t>
    </rPh>
    <rPh sb="8" eb="9">
      <t>カン</t>
    </rPh>
    <rPh sb="9" eb="11">
      <t>ケッポン</t>
    </rPh>
    <phoneticPr fontId="1"/>
  </si>
  <si>
    <t>24巻中19～20巻欠本</t>
    <rPh sb="2" eb="3">
      <t>カン</t>
    </rPh>
    <rPh sb="3" eb="4">
      <t>チュウ</t>
    </rPh>
    <rPh sb="9" eb="10">
      <t>カン</t>
    </rPh>
    <rPh sb="10" eb="12">
      <t>ケッポン</t>
    </rPh>
    <phoneticPr fontId="1"/>
  </si>
  <si>
    <t>4巻中1巻欠本</t>
    <rPh sb="1" eb="2">
      <t>カン</t>
    </rPh>
    <rPh sb="2" eb="3">
      <t>チュウ</t>
    </rPh>
    <rPh sb="4" eb="5">
      <t>カン</t>
    </rPh>
    <rPh sb="5" eb="7">
      <t>ケッポン</t>
    </rPh>
    <phoneticPr fontId="1"/>
  </si>
  <si>
    <t>全12冊</t>
    <rPh sb="0" eb="1">
      <t>ゼン</t>
    </rPh>
    <rPh sb="3" eb="4">
      <t>サツ</t>
    </rPh>
    <phoneticPr fontId="1"/>
  </si>
  <si>
    <t>全10冊</t>
    <rPh sb="0" eb="1">
      <t>ゼン</t>
    </rPh>
    <rPh sb="3" eb="4">
      <t>サツ</t>
    </rPh>
    <phoneticPr fontId="1"/>
  </si>
  <si>
    <t>8巻中2巻欠本</t>
    <rPh sb="1" eb="2">
      <t>カン</t>
    </rPh>
    <rPh sb="2" eb="3">
      <t>チュウ</t>
    </rPh>
    <rPh sb="4" eb="5">
      <t>カン</t>
    </rPh>
    <rPh sb="5" eb="7">
      <t>ケッポン</t>
    </rPh>
    <phoneticPr fontId="1"/>
  </si>
  <si>
    <t>20巻中4巻欠本</t>
    <rPh sb="2" eb="3">
      <t>カン</t>
    </rPh>
    <rPh sb="3" eb="4">
      <t>チュウ</t>
    </rPh>
    <rPh sb="5" eb="6">
      <t>カン</t>
    </rPh>
    <rPh sb="6" eb="8">
      <t>ケッポン</t>
    </rPh>
    <phoneticPr fontId="1"/>
  </si>
  <si>
    <t>大學大全・中庸大全 或門　讀法　章句</t>
    <rPh sb="0" eb="2">
      <t>ダイガク</t>
    </rPh>
    <rPh sb="2" eb="4">
      <t>タイゼン</t>
    </rPh>
    <rPh sb="5" eb="7">
      <t>チュウヨウ</t>
    </rPh>
    <rPh sb="7" eb="9">
      <t>タイゼン</t>
    </rPh>
    <phoneticPr fontId="1"/>
  </si>
  <si>
    <t>全7冊</t>
    <rPh sb="0" eb="1">
      <t>ゼン</t>
    </rPh>
    <rPh sb="2" eb="3">
      <t>サツ</t>
    </rPh>
    <phoneticPr fontId="1"/>
  </si>
  <si>
    <t>全31冊中「丑中下巻」欠本</t>
    <rPh sb="0" eb="1">
      <t>ゼン</t>
    </rPh>
    <rPh sb="3" eb="4">
      <t>サツ</t>
    </rPh>
    <rPh sb="4" eb="5">
      <t>チュウ</t>
    </rPh>
    <rPh sb="6" eb="7">
      <t>ウシ</t>
    </rPh>
    <rPh sb="7" eb="8">
      <t>チュウ</t>
    </rPh>
    <rPh sb="8" eb="10">
      <t>ゲカン</t>
    </rPh>
    <rPh sb="11" eb="13">
      <t>ケッポン</t>
    </rPh>
    <phoneticPr fontId="1"/>
  </si>
  <si>
    <t>全8冊</t>
    <rPh sb="0" eb="1">
      <t>ゼン</t>
    </rPh>
    <rPh sb="2" eb="3">
      <t>サツ</t>
    </rPh>
    <phoneticPr fontId="1"/>
  </si>
  <si>
    <t>全15冊</t>
    <rPh sb="0" eb="1">
      <t>ゼン</t>
    </rPh>
    <rPh sb="3" eb="4">
      <t>サツ</t>
    </rPh>
    <phoneticPr fontId="1"/>
  </si>
  <si>
    <t>全5冊</t>
    <rPh sb="0" eb="1">
      <t>ゼン</t>
    </rPh>
    <rPh sb="2" eb="3">
      <t>サツ</t>
    </rPh>
    <phoneticPr fontId="1"/>
  </si>
  <si>
    <t>全20冊</t>
    <rPh sb="0" eb="1">
      <t>ゼン</t>
    </rPh>
    <rPh sb="3" eb="4">
      <t>サツ</t>
    </rPh>
    <phoneticPr fontId="1"/>
  </si>
  <si>
    <t>全10冊</t>
    <rPh sb="0" eb="1">
      <t>ゼン</t>
    </rPh>
    <rPh sb="3" eb="4">
      <t>サツ</t>
    </rPh>
    <phoneticPr fontId="1"/>
  </si>
  <si>
    <t>上巻、下巻</t>
    <rPh sb="0" eb="2">
      <t>ジョウカン</t>
    </rPh>
    <rPh sb="3" eb="5">
      <t>ゲカン</t>
    </rPh>
    <phoneticPr fontId="1"/>
  </si>
  <si>
    <t>全1冊×3部</t>
    <rPh sb="5" eb="6">
      <t>ブ</t>
    </rPh>
    <phoneticPr fontId="1"/>
  </si>
  <si>
    <t>全4冊</t>
    <rPh sb="0" eb="1">
      <t>ゼン</t>
    </rPh>
    <rPh sb="2" eb="3">
      <t>サツ</t>
    </rPh>
    <phoneticPr fontId="1"/>
  </si>
  <si>
    <t>全6冊</t>
    <rPh sb="0" eb="1">
      <t>ゼン</t>
    </rPh>
    <rPh sb="2" eb="3">
      <t>サツ</t>
    </rPh>
    <phoneticPr fontId="1"/>
  </si>
  <si>
    <t>全3冊</t>
    <rPh sb="0" eb="1">
      <t>ゼン</t>
    </rPh>
    <rPh sb="2" eb="3">
      <t>サツ</t>
    </rPh>
    <phoneticPr fontId="1"/>
  </si>
  <si>
    <t>元巻、享巻、利巻、貞巻</t>
    <rPh sb="7" eb="8">
      <t>カン</t>
    </rPh>
    <rPh sb="9" eb="10">
      <t>テイ</t>
    </rPh>
    <rPh sb="10" eb="11">
      <t>カン</t>
    </rPh>
    <phoneticPr fontId="1"/>
  </si>
  <si>
    <t>全16冊</t>
    <rPh sb="0" eb="1">
      <t>ゼン</t>
    </rPh>
    <rPh sb="3" eb="4">
      <t>サツ</t>
    </rPh>
    <phoneticPr fontId="1"/>
  </si>
  <si>
    <t>全篇、後編一、後編二</t>
    <rPh sb="0" eb="1">
      <t>ゼン</t>
    </rPh>
    <rPh sb="1" eb="2">
      <t>ヘン</t>
    </rPh>
    <rPh sb="3" eb="5">
      <t>コウヘン</t>
    </rPh>
    <rPh sb="5" eb="6">
      <t>イチ</t>
    </rPh>
    <rPh sb="7" eb="9">
      <t>コウヘン</t>
    </rPh>
    <rPh sb="9" eb="10">
      <t>ニ</t>
    </rPh>
    <phoneticPr fontId="1"/>
  </si>
  <si>
    <t>全2冊</t>
    <rPh sb="0" eb="1">
      <t>ゼン</t>
    </rPh>
    <rPh sb="2" eb="3">
      <t>サツ</t>
    </rPh>
    <phoneticPr fontId="1"/>
  </si>
  <si>
    <t>上巻のみ</t>
    <rPh sb="0" eb="2">
      <t>ジョウカン</t>
    </rPh>
    <phoneticPr fontId="1"/>
  </si>
  <si>
    <t>全10巻中9巻欠書</t>
    <rPh sb="0" eb="1">
      <t>ゼン</t>
    </rPh>
    <rPh sb="3" eb="4">
      <t>カン</t>
    </rPh>
    <rPh sb="4" eb="5">
      <t>チュウ</t>
    </rPh>
    <rPh sb="6" eb="7">
      <t>カン</t>
    </rPh>
    <rPh sb="7" eb="8">
      <t>ケツ</t>
    </rPh>
    <rPh sb="8" eb="9">
      <t>ショ</t>
    </rPh>
    <phoneticPr fontId="1"/>
  </si>
  <si>
    <t>全5巻</t>
    <rPh sb="0" eb="1">
      <t>ゼン</t>
    </rPh>
    <rPh sb="2" eb="3">
      <t>カン</t>
    </rPh>
    <phoneticPr fontId="1"/>
  </si>
  <si>
    <t>全7冊</t>
    <rPh sb="0" eb="1">
      <t>ゼン</t>
    </rPh>
    <rPh sb="2" eb="3">
      <t>サツ</t>
    </rPh>
    <phoneticPr fontId="1"/>
  </si>
  <si>
    <t>全8冊（含孟子或問2冊）</t>
    <rPh sb="0" eb="1">
      <t>ゼン</t>
    </rPh>
    <rPh sb="2" eb="3">
      <t>サツ</t>
    </rPh>
    <rPh sb="4" eb="5">
      <t>フク</t>
    </rPh>
    <rPh sb="5" eb="7">
      <t>モウシ</t>
    </rPh>
    <rPh sb="7" eb="8">
      <t>ア</t>
    </rPh>
    <rPh sb="8" eb="9">
      <t>モン</t>
    </rPh>
    <rPh sb="10" eb="11">
      <t>サツ</t>
    </rPh>
    <phoneticPr fontId="1"/>
  </si>
  <si>
    <t>全11冊</t>
    <rPh sb="0" eb="1">
      <t>ゼン</t>
    </rPh>
    <rPh sb="3" eb="4">
      <t>サツ</t>
    </rPh>
    <phoneticPr fontId="1"/>
  </si>
  <si>
    <t>天巻、地巻、人巻</t>
    <rPh sb="0" eb="1">
      <t>テン</t>
    </rPh>
    <rPh sb="1" eb="2">
      <t>カン</t>
    </rPh>
    <rPh sb="3" eb="4">
      <t>チ</t>
    </rPh>
    <rPh sb="4" eb="5">
      <t>カン</t>
    </rPh>
    <rPh sb="6" eb="7">
      <t>ジン</t>
    </rPh>
    <rPh sb="7" eb="8">
      <t>カン</t>
    </rPh>
    <phoneticPr fontId="1"/>
  </si>
  <si>
    <t>全22冊</t>
    <rPh sb="0" eb="1">
      <t>ゼン</t>
    </rPh>
    <rPh sb="3" eb="4">
      <t>サツ</t>
    </rPh>
    <phoneticPr fontId="1"/>
  </si>
  <si>
    <t>2巻～8巻、10巻～12巻</t>
    <rPh sb="1" eb="2">
      <t>カン</t>
    </rPh>
    <rPh sb="4" eb="5">
      <t>カン</t>
    </rPh>
    <rPh sb="8" eb="9">
      <t>カン</t>
    </rPh>
    <rPh sb="12" eb="13">
      <t>カン</t>
    </rPh>
    <phoneticPr fontId="1"/>
  </si>
  <si>
    <t>全4巻</t>
    <rPh sb="0" eb="1">
      <t>ゼン</t>
    </rPh>
    <rPh sb="2" eb="3">
      <t>カン</t>
    </rPh>
    <phoneticPr fontId="1"/>
  </si>
  <si>
    <t>全40巻中11巻</t>
    <rPh sb="0" eb="1">
      <t>ゼン</t>
    </rPh>
    <rPh sb="3" eb="4">
      <t>カン</t>
    </rPh>
    <rPh sb="4" eb="5">
      <t>チュウ</t>
    </rPh>
    <rPh sb="7" eb="8">
      <t>カン</t>
    </rPh>
    <phoneticPr fontId="1"/>
  </si>
  <si>
    <t>5冊（総数不明）</t>
    <rPh sb="1" eb="2">
      <t>サツ</t>
    </rPh>
    <rPh sb="3" eb="5">
      <t>ソウスウ</t>
    </rPh>
    <rPh sb="5" eb="7">
      <t>フメイ</t>
    </rPh>
    <phoneticPr fontId="1"/>
  </si>
  <si>
    <t>上巻、下巻</t>
    <rPh sb="0" eb="2">
      <t>ジョウカン</t>
    </rPh>
    <rPh sb="3" eb="5">
      <t>ゲカン</t>
    </rPh>
    <phoneticPr fontId="1"/>
  </si>
  <si>
    <t>全12巻中1巻、4巻欠本</t>
    <rPh sb="0" eb="1">
      <t>ゼン</t>
    </rPh>
    <rPh sb="3" eb="4">
      <t>カン</t>
    </rPh>
    <rPh sb="4" eb="5">
      <t>チュウ</t>
    </rPh>
    <rPh sb="6" eb="7">
      <t>カン</t>
    </rPh>
    <rPh sb="9" eb="10">
      <t>カン</t>
    </rPh>
    <rPh sb="10" eb="12">
      <t>ケッポン</t>
    </rPh>
    <phoneticPr fontId="1"/>
  </si>
  <si>
    <t>全4冊</t>
    <rPh sb="0" eb="1">
      <t>ゼン</t>
    </rPh>
    <rPh sb="2" eb="3">
      <t>サツ</t>
    </rPh>
    <phoneticPr fontId="1"/>
  </si>
  <si>
    <t>全6冊</t>
    <rPh sb="0" eb="1">
      <t>ゼン</t>
    </rPh>
    <rPh sb="2" eb="3">
      <t>サツ</t>
    </rPh>
    <phoneticPr fontId="1"/>
  </si>
  <si>
    <t>全2冊</t>
    <rPh sb="0" eb="1">
      <t>ゼン</t>
    </rPh>
    <rPh sb="2" eb="3">
      <t>サツ</t>
    </rPh>
    <phoneticPr fontId="1"/>
  </si>
  <si>
    <t>前集乾、全集坤、後集乾、後集坤</t>
    <rPh sb="0" eb="1">
      <t>ゼン</t>
    </rPh>
    <rPh sb="1" eb="2">
      <t>シュウ</t>
    </rPh>
    <rPh sb="2" eb="3">
      <t>イヌイ</t>
    </rPh>
    <rPh sb="4" eb="6">
      <t>ゼンシュウ</t>
    </rPh>
    <rPh sb="6" eb="7">
      <t>コン</t>
    </rPh>
    <rPh sb="8" eb="9">
      <t>ノチ</t>
    </rPh>
    <rPh sb="9" eb="10">
      <t>シュウ</t>
    </rPh>
    <rPh sb="10" eb="11">
      <t>イヌイ</t>
    </rPh>
    <rPh sb="12" eb="13">
      <t>ノチ</t>
    </rPh>
    <rPh sb="13" eb="14">
      <t>シュウ</t>
    </rPh>
    <rPh sb="14" eb="15">
      <t>コン</t>
    </rPh>
    <phoneticPr fontId="1"/>
  </si>
  <si>
    <t>3巻、4巻</t>
    <rPh sb="1" eb="2">
      <t>カン</t>
    </rPh>
    <rPh sb="4" eb="5">
      <t>カン</t>
    </rPh>
    <phoneticPr fontId="1"/>
  </si>
  <si>
    <t>ショキョウ</t>
    <phoneticPr fontId="1"/>
  </si>
  <si>
    <t>内訳</t>
    <rPh sb="0" eb="2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</si>
</sst>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Arial"/>
      <family val="2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/>
      <bottom/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 shrinkToFit="1"/>
    </xf>
    <xf numFmtId="0" fontId="8" fillId="0" borderId="1" xfId="0" applyFont="1" applyBorder="1">
      <alignment vertical="center"/>
    </xf>
    <xf numFmtId="49" fontId="4" fillId="2" borderId="2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>
      <alignment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1" applyFont="1" applyFill="1" applyBorder="1">
      <alignment vertical="center"/>
    </xf>
    <xf numFmtId="0" fontId="4" fillId="2" borderId="0" xfId="0" applyFont="1" applyFill="1">
      <alignment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vertical="center" shrinkToFit="1"/>
    </xf>
    <xf numFmtId="176" fontId="4" fillId="2" borderId="11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 shrinkToFit="1"/>
    </xf>
    <xf numFmtId="0" fontId="2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4" fillId="2" borderId="17" xfId="0" applyFont="1" applyFill="1" applyBorder="1" applyAlignment="1">
      <alignment vertical="center" wrapText="1"/>
    </xf>
    <xf numFmtId="0" fontId="8" fillId="0" borderId="17" xfId="0" applyFont="1" applyBorder="1">
      <alignment vertical="center"/>
    </xf>
    <xf numFmtId="0" fontId="4" fillId="2" borderId="18" xfId="0" applyFont="1" applyFill="1" applyBorder="1" applyAlignment="1">
      <alignment vertical="center" shrinkToFit="1"/>
    </xf>
    <xf numFmtId="0" fontId="7" fillId="0" borderId="17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6" fontId="4" fillId="2" borderId="13" xfId="0" applyNumberFormat="1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5"/>
  <sheetViews>
    <sheetView tabSelected="1" topLeftCell="D1" zoomScaleNormal="100" zoomScaleSheetLayoutView="100" zoomScalePageLayoutView="96" workbookViewId="0">
      <pane ySplit="1" topLeftCell="A2" activePane="bottomLeft" state="frozen"/>
      <selection pane="bottomLeft" activeCell="I29" sqref="I29"/>
    </sheetView>
  </sheetViews>
  <sheetFormatPr defaultColWidth="5.625" defaultRowHeight="24" customHeight="1"/>
  <cols>
    <col min="1" max="1" width="5.875" style="38" customWidth="1"/>
    <col min="2" max="2" width="27.75" style="38" customWidth="1"/>
    <col min="3" max="3" width="43.75" style="39" customWidth="1"/>
    <col min="4" max="4" width="31.625" style="39" customWidth="1"/>
    <col min="5" max="5" width="11" style="40" bestFit="1" customWidth="1"/>
    <col min="6" max="6" width="6" style="4" customWidth="1"/>
    <col min="7" max="7" width="32.75" style="4" bestFit="1" customWidth="1"/>
    <col min="8" max="8" width="49.25" style="41" customWidth="1"/>
    <col min="9" max="9" width="13.625" style="41" customWidth="1"/>
    <col min="10" max="10" width="63.875" style="41" customWidth="1"/>
    <col min="11" max="16384" width="5.625" style="4"/>
  </cols>
  <sheetData>
    <row r="1" spans="1:10" ht="21.75" customHeight="1" thickTop="1" thickBot="1">
      <c r="A1" s="71" t="s">
        <v>274</v>
      </c>
      <c r="B1" s="72" t="s">
        <v>275</v>
      </c>
      <c r="C1" s="73" t="s">
        <v>276</v>
      </c>
      <c r="D1" s="73" t="s">
        <v>262</v>
      </c>
      <c r="E1" s="74" t="s">
        <v>277</v>
      </c>
      <c r="F1" s="75" t="s">
        <v>248</v>
      </c>
      <c r="G1" s="75" t="s">
        <v>1412</v>
      </c>
      <c r="H1" s="76" t="s">
        <v>278</v>
      </c>
      <c r="I1" s="77" t="s">
        <v>279</v>
      </c>
      <c r="J1" s="78" t="s">
        <v>280</v>
      </c>
    </row>
    <row r="2" spans="1:10" ht="24" customHeight="1" thickTop="1">
      <c r="A2" s="59">
        <v>1</v>
      </c>
      <c r="B2" s="51" t="s">
        <v>957</v>
      </c>
      <c r="C2" s="52" t="s">
        <v>958</v>
      </c>
      <c r="D2" s="53" t="s">
        <v>959</v>
      </c>
      <c r="E2" s="54" t="s">
        <v>362</v>
      </c>
      <c r="F2" s="51">
        <v>16</v>
      </c>
      <c r="G2" s="51" t="s">
        <v>1309</v>
      </c>
      <c r="H2" s="55"/>
      <c r="I2" s="56"/>
      <c r="J2" s="61" t="s">
        <v>960</v>
      </c>
    </row>
    <row r="3" spans="1:10" ht="24" customHeight="1">
      <c r="A3" s="60">
        <v>2</v>
      </c>
      <c r="B3" s="8" t="s">
        <v>1259</v>
      </c>
      <c r="C3" s="5" t="s">
        <v>1260</v>
      </c>
      <c r="D3" s="6" t="s">
        <v>1261</v>
      </c>
      <c r="E3" s="7" t="s">
        <v>369</v>
      </c>
      <c r="F3" s="8">
        <v>3</v>
      </c>
      <c r="G3" s="8" t="s">
        <v>1323</v>
      </c>
      <c r="H3" s="9" t="s">
        <v>1262</v>
      </c>
      <c r="I3" s="10" t="s">
        <v>1263</v>
      </c>
      <c r="J3" s="62" t="s">
        <v>264</v>
      </c>
    </row>
    <row r="4" spans="1:10" ht="24" customHeight="1">
      <c r="A4" s="60">
        <v>3</v>
      </c>
      <c r="B4" s="44" t="s">
        <v>1304</v>
      </c>
      <c r="C4" s="5" t="s">
        <v>1305</v>
      </c>
      <c r="D4" s="16" t="s">
        <v>1306</v>
      </c>
      <c r="E4" s="7" t="s">
        <v>1307</v>
      </c>
      <c r="F4" s="21">
        <v>1</v>
      </c>
      <c r="G4" s="42" t="s">
        <v>1328</v>
      </c>
      <c r="H4" s="5" t="s">
        <v>1308</v>
      </c>
      <c r="I4" s="13" t="s">
        <v>530</v>
      </c>
      <c r="J4" s="63" t="s">
        <v>330</v>
      </c>
    </row>
    <row r="5" spans="1:10" ht="24" customHeight="1">
      <c r="A5" s="60">
        <v>4</v>
      </c>
      <c r="B5" s="8" t="s">
        <v>1082</v>
      </c>
      <c r="C5" s="11" t="s">
        <v>1083</v>
      </c>
      <c r="D5" s="6" t="s">
        <v>1084</v>
      </c>
      <c r="E5" s="7" t="s">
        <v>369</v>
      </c>
      <c r="F5" s="8">
        <v>3</v>
      </c>
      <c r="G5" s="8" t="s">
        <v>1387</v>
      </c>
      <c r="H5" s="9" t="s">
        <v>1085</v>
      </c>
      <c r="I5" s="13" t="s">
        <v>420</v>
      </c>
      <c r="J5" s="63" t="s">
        <v>596</v>
      </c>
    </row>
    <row r="6" spans="1:10" ht="24" customHeight="1">
      <c r="A6" s="60">
        <v>5</v>
      </c>
      <c r="B6" s="8" t="s">
        <v>1086</v>
      </c>
      <c r="C6" s="11" t="s">
        <v>1087</v>
      </c>
      <c r="D6" s="6" t="s">
        <v>1084</v>
      </c>
      <c r="E6" s="7" t="s">
        <v>369</v>
      </c>
      <c r="F6" s="8">
        <v>3</v>
      </c>
      <c r="G6" s="8" t="s">
        <v>1387</v>
      </c>
      <c r="H6" s="9" t="s">
        <v>1085</v>
      </c>
      <c r="I6" s="13" t="s">
        <v>420</v>
      </c>
      <c r="J6" s="63" t="s">
        <v>596</v>
      </c>
    </row>
    <row r="7" spans="1:10" ht="24" customHeight="1">
      <c r="A7" s="60">
        <v>6</v>
      </c>
      <c r="B7" s="8" t="s">
        <v>1251</v>
      </c>
      <c r="C7" s="11" t="s">
        <v>1252</v>
      </c>
      <c r="D7" s="6" t="s">
        <v>1084</v>
      </c>
      <c r="E7" s="7" t="s">
        <v>362</v>
      </c>
      <c r="F7" s="8">
        <v>1</v>
      </c>
      <c r="G7" s="42" t="s">
        <v>1328</v>
      </c>
      <c r="H7" s="9"/>
      <c r="I7" s="13"/>
      <c r="J7" s="63" t="s">
        <v>1253</v>
      </c>
    </row>
    <row r="8" spans="1:10" ht="24" customHeight="1">
      <c r="A8" s="60">
        <v>7</v>
      </c>
      <c r="B8" s="8" t="s">
        <v>1264</v>
      </c>
      <c r="C8" s="5" t="s">
        <v>1265</v>
      </c>
      <c r="D8" s="6" t="s">
        <v>1084</v>
      </c>
      <c r="E8" s="7" t="s">
        <v>362</v>
      </c>
      <c r="F8" s="8">
        <v>6</v>
      </c>
      <c r="G8" s="8" t="s">
        <v>1407</v>
      </c>
      <c r="H8" s="9"/>
      <c r="I8" s="10"/>
      <c r="J8" s="63" t="s">
        <v>649</v>
      </c>
    </row>
    <row r="9" spans="1:10" ht="24" customHeight="1">
      <c r="A9" s="60">
        <v>8</v>
      </c>
      <c r="B9" s="44" t="s">
        <v>25</v>
      </c>
      <c r="C9" s="11" t="s">
        <v>672</v>
      </c>
      <c r="D9" s="12" t="s">
        <v>673</v>
      </c>
      <c r="E9" s="7" t="s">
        <v>654</v>
      </c>
      <c r="F9" s="21">
        <v>1</v>
      </c>
      <c r="G9" s="42" t="s">
        <v>1328</v>
      </c>
      <c r="H9" s="5" t="s">
        <v>674</v>
      </c>
      <c r="I9" s="13" t="s">
        <v>530</v>
      </c>
      <c r="J9" s="63" t="s">
        <v>596</v>
      </c>
    </row>
    <row r="10" spans="1:10" ht="24" customHeight="1">
      <c r="A10" s="60">
        <v>9</v>
      </c>
      <c r="B10" s="8" t="s">
        <v>4</v>
      </c>
      <c r="C10" s="11" t="s">
        <v>882</v>
      </c>
      <c r="D10" s="6" t="s">
        <v>283</v>
      </c>
      <c r="E10" s="7" t="s">
        <v>362</v>
      </c>
      <c r="F10" s="8">
        <v>2</v>
      </c>
      <c r="G10" s="8" t="s">
        <v>1357</v>
      </c>
      <c r="H10" s="9" t="s">
        <v>883</v>
      </c>
      <c r="I10" s="13"/>
      <c r="J10" s="63" t="s">
        <v>264</v>
      </c>
    </row>
    <row r="11" spans="1:10" ht="24" customHeight="1">
      <c r="A11" s="60">
        <v>10</v>
      </c>
      <c r="B11" s="44" t="s">
        <v>1008</v>
      </c>
      <c r="C11" s="5" t="s">
        <v>1009</v>
      </c>
      <c r="D11" s="16" t="s">
        <v>283</v>
      </c>
      <c r="E11" s="7" t="s">
        <v>654</v>
      </c>
      <c r="F11" s="21">
        <v>1</v>
      </c>
      <c r="G11" s="42" t="s">
        <v>1328</v>
      </c>
      <c r="H11" s="5" t="s">
        <v>1010</v>
      </c>
      <c r="I11" s="13" t="s">
        <v>389</v>
      </c>
      <c r="J11" s="63" t="s">
        <v>596</v>
      </c>
    </row>
    <row r="12" spans="1:10" ht="24" customHeight="1">
      <c r="A12" s="60">
        <v>11</v>
      </c>
      <c r="B12" s="8" t="s">
        <v>1161</v>
      </c>
      <c r="C12" s="5" t="s">
        <v>1162</v>
      </c>
      <c r="D12" s="6" t="s">
        <v>283</v>
      </c>
      <c r="E12" s="7" t="s">
        <v>369</v>
      </c>
      <c r="F12" s="8">
        <v>22</v>
      </c>
      <c r="G12" s="8" t="s">
        <v>1399</v>
      </c>
      <c r="H12" s="9" t="s">
        <v>1163</v>
      </c>
      <c r="I12" s="10" t="s">
        <v>1164</v>
      </c>
      <c r="J12" s="62" t="s">
        <v>596</v>
      </c>
    </row>
    <row r="13" spans="1:10" ht="24" customHeight="1">
      <c r="A13" s="60">
        <v>12</v>
      </c>
      <c r="B13" s="8" t="s">
        <v>14</v>
      </c>
      <c r="C13" s="11" t="s">
        <v>1203</v>
      </c>
      <c r="D13" s="6" t="s">
        <v>283</v>
      </c>
      <c r="E13" s="7" t="s">
        <v>369</v>
      </c>
      <c r="F13" s="8">
        <v>2</v>
      </c>
      <c r="G13" s="8" t="s">
        <v>1404</v>
      </c>
      <c r="H13" s="9" t="s">
        <v>1204</v>
      </c>
      <c r="I13" s="10"/>
      <c r="J13" s="63" t="s">
        <v>1205</v>
      </c>
    </row>
    <row r="14" spans="1:10" ht="24" customHeight="1">
      <c r="A14" s="60">
        <v>13</v>
      </c>
      <c r="B14" s="45" t="s">
        <v>281</v>
      </c>
      <c r="C14" s="11" t="s">
        <v>282</v>
      </c>
      <c r="D14" s="6" t="s">
        <v>283</v>
      </c>
      <c r="E14" s="7" t="s">
        <v>284</v>
      </c>
      <c r="F14" s="8">
        <v>1</v>
      </c>
      <c r="G14" s="42" t="s">
        <v>1328</v>
      </c>
      <c r="H14" s="9" t="s">
        <v>285</v>
      </c>
      <c r="I14" s="13"/>
      <c r="J14" s="63" t="s">
        <v>286</v>
      </c>
    </row>
    <row r="15" spans="1:10" ht="24" customHeight="1">
      <c r="A15" s="60">
        <v>14</v>
      </c>
      <c r="B15" s="8" t="s">
        <v>578</v>
      </c>
      <c r="C15" s="5" t="s">
        <v>579</v>
      </c>
      <c r="D15" s="6" t="s">
        <v>283</v>
      </c>
      <c r="E15" s="7" t="s">
        <v>378</v>
      </c>
      <c r="F15" s="8">
        <v>7</v>
      </c>
      <c r="G15" s="8" t="s">
        <v>1315</v>
      </c>
      <c r="H15" s="9" t="s">
        <v>580</v>
      </c>
      <c r="I15" s="10" t="s">
        <v>429</v>
      </c>
      <c r="J15" s="62" t="s">
        <v>581</v>
      </c>
    </row>
    <row r="16" spans="1:10" ht="24" customHeight="1">
      <c r="A16" s="60">
        <v>15</v>
      </c>
      <c r="B16" s="8" t="s">
        <v>269</v>
      </c>
      <c r="C16" s="5" t="s">
        <v>582</v>
      </c>
      <c r="D16" s="6" t="s">
        <v>283</v>
      </c>
      <c r="E16" s="7" t="s">
        <v>311</v>
      </c>
      <c r="F16" s="8">
        <v>2</v>
      </c>
      <c r="G16" s="8" t="s">
        <v>1316</v>
      </c>
      <c r="H16" s="9" t="s">
        <v>583</v>
      </c>
      <c r="I16" s="10" t="s">
        <v>584</v>
      </c>
      <c r="J16" s="62" t="s">
        <v>330</v>
      </c>
    </row>
    <row r="17" spans="1:10" ht="24" customHeight="1">
      <c r="A17" s="60">
        <v>16</v>
      </c>
      <c r="B17" s="8" t="s">
        <v>1</v>
      </c>
      <c r="C17" s="5" t="s">
        <v>864</v>
      </c>
      <c r="D17" s="6" t="s">
        <v>289</v>
      </c>
      <c r="E17" s="7" t="s">
        <v>369</v>
      </c>
      <c r="F17" s="8">
        <v>14</v>
      </c>
      <c r="G17" s="8" t="s">
        <v>1352</v>
      </c>
      <c r="H17" s="9"/>
      <c r="I17" s="13"/>
      <c r="J17" s="63" t="s">
        <v>596</v>
      </c>
    </row>
    <row r="18" spans="1:10" ht="24" customHeight="1">
      <c r="A18" s="60">
        <v>17</v>
      </c>
      <c r="B18" s="8" t="s">
        <v>2</v>
      </c>
      <c r="C18" s="11" t="s">
        <v>869</v>
      </c>
      <c r="D18" s="6" t="s">
        <v>289</v>
      </c>
      <c r="E18" s="7" t="s">
        <v>369</v>
      </c>
      <c r="F18" s="8">
        <v>3</v>
      </c>
      <c r="G18" s="8" t="s">
        <v>1354</v>
      </c>
      <c r="H18" s="9" t="s">
        <v>870</v>
      </c>
      <c r="I18" s="13" t="s">
        <v>871</v>
      </c>
      <c r="J18" s="63" t="s">
        <v>596</v>
      </c>
    </row>
    <row r="19" spans="1:10" ht="24" customHeight="1">
      <c r="A19" s="60">
        <v>18</v>
      </c>
      <c r="B19" s="8" t="s">
        <v>872</v>
      </c>
      <c r="C19" s="5" t="s">
        <v>873</v>
      </c>
      <c r="D19" s="6" t="s">
        <v>289</v>
      </c>
      <c r="E19" s="7" t="s">
        <v>369</v>
      </c>
      <c r="F19" s="8">
        <v>15</v>
      </c>
      <c r="G19" s="8" t="s">
        <v>1355</v>
      </c>
      <c r="H19" s="9" t="s">
        <v>874</v>
      </c>
      <c r="I19" s="13" t="s">
        <v>875</v>
      </c>
      <c r="J19" s="63" t="s">
        <v>264</v>
      </c>
    </row>
    <row r="20" spans="1:10" ht="24" customHeight="1">
      <c r="A20" s="60">
        <v>19</v>
      </c>
      <c r="B20" s="43" t="s">
        <v>1011</v>
      </c>
      <c r="C20" s="5" t="s">
        <v>1012</v>
      </c>
      <c r="D20" s="12" t="s">
        <v>289</v>
      </c>
      <c r="E20" s="7" t="s">
        <v>369</v>
      </c>
      <c r="F20" s="8">
        <v>3</v>
      </c>
      <c r="G20" s="8" t="s">
        <v>1375</v>
      </c>
      <c r="H20" s="9"/>
      <c r="I20" s="10"/>
      <c r="J20" s="62" t="s">
        <v>1013</v>
      </c>
    </row>
    <row r="21" spans="1:10" ht="24" customHeight="1">
      <c r="A21" s="60">
        <v>20</v>
      </c>
      <c r="B21" s="8" t="s">
        <v>1037</v>
      </c>
      <c r="C21" s="11" t="s">
        <v>1038</v>
      </c>
      <c r="D21" s="12" t="s">
        <v>289</v>
      </c>
      <c r="E21" s="7" t="s">
        <v>369</v>
      </c>
      <c r="F21" s="8">
        <v>8</v>
      </c>
      <c r="G21" s="8" t="s">
        <v>1378</v>
      </c>
      <c r="H21" s="9"/>
      <c r="I21" s="10"/>
      <c r="J21" s="62" t="s">
        <v>634</v>
      </c>
    </row>
    <row r="22" spans="1:10" ht="24" customHeight="1">
      <c r="A22" s="60">
        <v>21</v>
      </c>
      <c r="B22" s="8" t="s">
        <v>1047</v>
      </c>
      <c r="C22" s="5" t="s">
        <v>1048</v>
      </c>
      <c r="D22" s="6" t="s">
        <v>289</v>
      </c>
      <c r="E22" s="7" t="s">
        <v>369</v>
      </c>
      <c r="F22" s="8">
        <v>20</v>
      </c>
      <c r="G22" s="8" t="s">
        <v>1381</v>
      </c>
      <c r="H22" s="9" t="s">
        <v>1049</v>
      </c>
      <c r="I22" s="23" t="s">
        <v>1050</v>
      </c>
      <c r="J22" s="64" t="s">
        <v>264</v>
      </c>
    </row>
    <row r="23" spans="1:10" ht="24" customHeight="1">
      <c r="A23" s="60">
        <v>22</v>
      </c>
      <c r="B23" s="8" t="s">
        <v>1062</v>
      </c>
      <c r="C23" s="11" t="s">
        <v>1063</v>
      </c>
      <c r="D23" s="12" t="s">
        <v>289</v>
      </c>
      <c r="E23" s="7" t="s">
        <v>369</v>
      </c>
      <c r="F23" s="8">
        <v>3</v>
      </c>
      <c r="G23" s="42" t="s">
        <v>1384</v>
      </c>
      <c r="H23" s="9" t="s">
        <v>1064</v>
      </c>
      <c r="I23" s="10"/>
      <c r="J23" s="62" t="s">
        <v>577</v>
      </c>
    </row>
    <row r="24" spans="1:10" ht="24" customHeight="1">
      <c r="A24" s="60">
        <v>23</v>
      </c>
      <c r="B24" s="8" t="s">
        <v>1</v>
      </c>
      <c r="C24" s="11" t="s">
        <v>1065</v>
      </c>
      <c r="D24" s="6" t="s">
        <v>289</v>
      </c>
      <c r="E24" s="7" t="s">
        <v>369</v>
      </c>
      <c r="F24" s="8">
        <v>4</v>
      </c>
      <c r="G24" s="8" t="s">
        <v>1385</v>
      </c>
      <c r="H24" s="9" t="s">
        <v>1066</v>
      </c>
      <c r="I24" s="10" t="s">
        <v>572</v>
      </c>
      <c r="J24" s="62" t="s">
        <v>1067</v>
      </c>
    </row>
    <row r="25" spans="1:10" ht="24" customHeight="1">
      <c r="A25" s="60">
        <v>24</v>
      </c>
      <c r="B25" s="8" t="s">
        <v>1088</v>
      </c>
      <c r="C25" s="11" t="s">
        <v>1089</v>
      </c>
      <c r="D25" s="6" t="s">
        <v>289</v>
      </c>
      <c r="E25" s="7" t="s">
        <v>369</v>
      </c>
      <c r="F25" s="8">
        <v>2</v>
      </c>
      <c r="G25" s="8" t="s">
        <v>1312</v>
      </c>
      <c r="H25" s="9" t="s">
        <v>1090</v>
      </c>
      <c r="I25" s="23" t="s">
        <v>1091</v>
      </c>
      <c r="J25" s="64" t="s">
        <v>1092</v>
      </c>
    </row>
    <row r="26" spans="1:10" ht="24" customHeight="1">
      <c r="A26" s="60">
        <v>25</v>
      </c>
      <c r="B26" s="8" t="s">
        <v>1115</v>
      </c>
      <c r="C26" s="5" t="s">
        <v>1116</v>
      </c>
      <c r="D26" s="12" t="s">
        <v>289</v>
      </c>
      <c r="E26" s="7" t="s">
        <v>369</v>
      </c>
      <c r="F26" s="8">
        <v>4</v>
      </c>
      <c r="G26" s="8" t="s">
        <v>1388</v>
      </c>
      <c r="H26" s="9" t="s">
        <v>1117</v>
      </c>
      <c r="I26" s="10" t="s">
        <v>420</v>
      </c>
      <c r="J26" s="62" t="s">
        <v>596</v>
      </c>
    </row>
    <row r="27" spans="1:10" ht="24" customHeight="1">
      <c r="A27" s="60">
        <v>26</v>
      </c>
      <c r="B27" s="8" t="s">
        <v>1118</v>
      </c>
      <c r="C27" s="11" t="s">
        <v>1119</v>
      </c>
      <c r="D27" s="12" t="s">
        <v>289</v>
      </c>
      <c r="E27" s="7" t="s">
        <v>369</v>
      </c>
      <c r="F27" s="8">
        <v>2</v>
      </c>
      <c r="G27" s="8" t="s">
        <v>1391</v>
      </c>
      <c r="H27" s="9" t="s">
        <v>1120</v>
      </c>
      <c r="I27" s="10" t="s">
        <v>463</v>
      </c>
      <c r="J27" s="62" t="s">
        <v>1121</v>
      </c>
    </row>
    <row r="28" spans="1:10" ht="24" customHeight="1">
      <c r="A28" s="60">
        <v>27</v>
      </c>
      <c r="B28" s="8" t="s">
        <v>1122</v>
      </c>
      <c r="C28" s="11" t="s">
        <v>1123</v>
      </c>
      <c r="D28" s="12" t="s">
        <v>289</v>
      </c>
      <c r="E28" s="7" t="s">
        <v>369</v>
      </c>
      <c r="F28" s="8">
        <v>2</v>
      </c>
      <c r="G28" s="8" t="s">
        <v>1383</v>
      </c>
      <c r="H28" s="9" t="s">
        <v>1124</v>
      </c>
      <c r="I28" s="10" t="s">
        <v>329</v>
      </c>
      <c r="J28" s="65" t="s">
        <v>1125</v>
      </c>
    </row>
    <row r="29" spans="1:10" ht="24" customHeight="1">
      <c r="A29" s="60">
        <v>28</v>
      </c>
      <c r="B29" s="8" t="s">
        <v>271</v>
      </c>
      <c r="C29" s="11" t="s">
        <v>1411</v>
      </c>
      <c r="D29" s="6" t="s">
        <v>289</v>
      </c>
      <c r="E29" s="31" t="s">
        <v>296</v>
      </c>
      <c r="F29" s="8">
        <v>1</v>
      </c>
      <c r="G29" s="8" t="s">
        <v>1392</v>
      </c>
      <c r="H29" s="57"/>
      <c r="I29" s="58"/>
      <c r="J29" s="66"/>
    </row>
    <row r="30" spans="1:10" ht="24" customHeight="1">
      <c r="A30" s="60">
        <v>29</v>
      </c>
      <c r="B30" s="44" t="s">
        <v>1139</v>
      </c>
      <c r="C30" s="5" t="s">
        <v>1140</v>
      </c>
      <c r="D30" s="6" t="s">
        <v>289</v>
      </c>
      <c r="E30" s="7" t="s">
        <v>362</v>
      </c>
      <c r="F30" s="8">
        <v>6</v>
      </c>
      <c r="G30" s="8" t="s">
        <v>1386</v>
      </c>
      <c r="H30" s="9"/>
      <c r="I30" s="15"/>
      <c r="J30" s="67" t="s">
        <v>596</v>
      </c>
    </row>
    <row r="31" spans="1:10" ht="24" customHeight="1">
      <c r="A31" s="60">
        <v>30</v>
      </c>
      <c r="B31" s="46" t="s">
        <v>1141</v>
      </c>
      <c r="C31" s="11" t="s">
        <v>1142</v>
      </c>
      <c r="D31" s="6" t="s">
        <v>289</v>
      </c>
      <c r="E31" s="7" t="s">
        <v>369</v>
      </c>
      <c r="F31" s="8">
        <v>6</v>
      </c>
      <c r="G31" s="8" t="s">
        <v>1386</v>
      </c>
      <c r="H31" s="9" t="s">
        <v>1143</v>
      </c>
      <c r="I31" s="13" t="s">
        <v>1144</v>
      </c>
      <c r="J31" s="63" t="s">
        <v>314</v>
      </c>
    </row>
    <row r="32" spans="1:10" ht="24" customHeight="1">
      <c r="A32" s="60">
        <v>31</v>
      </c>
      <c r="B32" s="47" t="s">
        <v>1145</v>
      </c>
      <c r="C32" s="11" t="s">
        <v>1146</v>
      </c>
      <c r="D32" s="6" t="s">
        <v>289</v>
      </c>
      <c r="E32" s="7" t="s">
        <v>369</v>
      </c>
      <c r="F32" s="8">
        <v>8</v>
      </c>
      <c r="G32" s="8" t="s">
        <v>1396</v>
      </c>
      <c r="H32" s="9"/>
      <c r="I32" s="13"/>
      <c r="J32" s="63" t="s">
        <v>1147</v>
      </c>
    </row>
    <row r="33" spans="1:11" ht="24" customHeight="1">
      <c r="A33" s="60">
        <v>32</v>
      </c>
      <c r="B33" s="8" t="s">
        <v>1165</v>
      </c>
      <c r="C33" s="11" t="s">
        <v>1166</v>
      </c>
      <c r="D33" s="6" t="s">
        <v>289</v>
      </c>
      <c r="E33" s="7" t="s">
        <v>457</v>
      </c>
      <c r="F33" s="8">
        <v>10</v>
      </c>
      <c r="G33" s="8" t="s">
        <v>1400</v>
      </c>
      <c r="H33" s="9" t="s">
        <v>1167</v>
      </c>
      <c r="I33" s="13"/>
      <c r="J33" s="63" t="s">
        <v>1168</v>
      </c>
    </row>
    <row r="34" spans="1:11" ht="24" customHeight="1">
      <c r="A34" s="60">
        <v>33</v>
      </c>
      <c r="B34" s="8" t="s">
        <v>287</v>
      </c>
      <c r="C34" s="5" t="s">
        <v>288</v>
      </c>
      <c r="D34" s="6" t="s">
        <v>289</v>
      </c>
      <c r="E34" s="7" t="s">
        <v>290</v>
      </c>
      <c r="F34" s="8">
        <v>6</v>
      </c>
      <c r="G34" s="8" t="s">
        <v>1310</v>
      </c>
      <c r="H34" s="9" t="s">
        <v>291</v>
      </c>
      <c r="I34" s="10" t="s">
        <v>292</v>
      </c>
      <c r="J34" s="62" t="s">
        <v>293</v>
      </c>
    </row>
    <row r="35" spans="1:11" ht="24" customHeight="1">
      <c r="A35" s="60">
        <v>34</v>
      </c>
      <c r="B35" s="8" t="s">
        <v>294</v>
      </c>
      <c r="C35" s="11" t="s">
        <v>295</v>
      </c>
      <c r="D35" s="12" t="s">
        <v>289</v>
      </c>
      <c r="E35" s="7" t="s">
        <v>296</v>
      </c>
      <c r="F35" s="8">
        <v>1</v>
      </c>
      <c r="G35" s="42" t="s">
        <v>1328</v>
      </c>
      <c r="H35" s="9" t="s">
        <v>297</v>
      </c>
      <c r="I35" s="13" t="s">
        <v>298</v>
      </c>
      <c r="J35" s="63" t="s">
        <v>299</v>
      </c>
      <c r="K35" s="19"/>
    </row>
    <row r="36" spans="1:11" ht="24" customHeight="1">
      <c r="A36" s="60">
        <v>35</v>
      </c>
      <c r="B36" s="8" t="s">
        <v>300</v>
      </c>
      <c r="C36" s="11" t="s">
        <v>301</v>
      </c>
      <c r="D36" s="12" t="s">
        <v>289</v>
      </c>
      <c r="E36" s="7" t="s">
        <v>296</v>
      </c>
      <c r="F36" s="8">
        <v>1</v>
      </c>
      <c r="G36" s="42" t="s">
        <v>1328</v>
      </c>
      <c r="H36" s="9" t="s">
        <v>302</v>
      </c>
      <c r="I36" s="13" t="s">
        <v>303</v>
      </c>
      <c r="J36" s="63" t="s">
        <v>264</v>
      </c>
    </row>
    <row r="37" spans="1:11" ht="24" customHeight="1">
      <c r="A37" s="60">
        <v>36</v>
      </c>
      <c r="B37" s="8" t="s">
        <v>1206</v>
      </c>
      <c r="C37" s="5" t="s">
        <v>1207</v>
      </c>
      <c r="D37" s="6" t="s">
        <v>289</v>
      </c>
      <c r="E37" s="7" t="s">
        <v>369</v>
      </c>
      <c r="F37" s="8">
        <v>1</v>
      </c>
      <c r="G37" s="42" t="s">
        <v>1328</v>
      </c>
      <c r="H37" s="9" t="s">
        <v>1208</v>
      </c>
      <c r="I37" s="13" t="s">
        <v>1209</v>
      </c>
      <c r="J37" s="63" t="s">
        <v>1205</v>
      </c>
    </row>
    <row r="38" spans="1:11" ht="24" customHeight="1">
      <c r="A38" s="60">
        <v>37</v>
      </c>
      <c r="B38" s="8" t="s">
        <v>304</v>
      </c>
      <c r="C38" s="11" t="s">
        <v>305</v>
      </c>
      <c r="D38" s="12" t="s">
        <v>289</v>
      </c>
      <c r="E38" s="7" t="s">
        <v>306</v>
      </c>
      <c r="F38" s="8">
        <v>3</v>
      </c>
      <c r="G38" s="42" t="s">
        <v>1384</v>
      </c>
      <c r="H38" s="9" t="s">
        <v>307</v>
      </c>
      <c r="I38" s="10"/>
      <c r="J38" s="62" t="s">
        <v>308</v>
      </c>
    </row>
    <row r="39" spans="1:11" ht="24" customHeight="1">
      <c r="A39" s="60">
        <v>38</v>
      </c>
      <c r="B39" s="8" t="s">
        <v>309</v>
      </c>
      <c r="C39" s="11" t="s">
        <v>310</v>
      </c>
      <c r="D39" s="12" t="s">
        <v>289</v>
      </c>
      <c r="E39" s="7" t="s">
        <v>311</v>
      </c>
      <c r="F39" s="8">
        <v>2</v>
      </c>
      <c r="G39" s="8" t="s">
        <v>1311</v>
      </c>
      <c r="H39" s="9" t="s">
        <v>312</v>
      </c>
      <c r="I39" s="10" t="s">
        <v>313</v>
      </c>
      <c r="J39" s="62" t="s">
        <v>314</v>
      </c>
    </row>
    <row r="40" spans="1:11" ht="24" customHeight="1">
      <c r="A40" s="60">
        <v>39</v>
      </c>
      <c r="B40" s="8" t="s">
        <v>315</v>
      </c>
      <c r="C40" s="5" t="s">
        <v>316</v>
      </c>
      <c r="D40" s="12" t="s">
        <v>289</v>
      </c>
      <c r="E40" s="7" t="s">
        <v>311</v>
      </c>
      <c r="F40" s="8">
        <v>1</v>
      </c>
      <c r="G40" s="42" t="s">
        <v>1328</v>
      </c>
      <c r="H40" s="9" t="s">
        <v>317</v>
      </c>
      <c r="I40" s="13"/>
      <c r="J40" s="63" t="s">
        <v>318</v>
      </c>
    </row>
    <row r="41" spans="1:11" ht="24" customHeight="1">
      <c r="A41" s="60">
        <v>40</v>
      </c>
      <c r="B41" s="8" t="s">
        <v>1210</v>
      </c>
      <c r="C41" s="11" t="s">
        <v>1211</v>
      </c>
      <c r="D41" s="12" t="s">
        <v>289</v>
      </c>
      <c r="E41" s="7" t="s">
        <v>369</v>
      </c>
      <c r="F41" s="8">
        <v>1</v>
      </c>
      <c r="G41" s="42" t="s">
        <v>1328</v>
      </c>
      <c r="H41" s="9"/>
      <c r="I41" s="13"/>
      <c r="J41" s="63" t="s">
        <v>596</v>
      </c>
    </row>
    <row r="42" spans="1:11" ht="24" customHeight="1">
      <c r="A42" s="60">
        <v>41</v>
      </c>
      <c r="B42" s="8" t="s">
        <v>319</v>
      </c>
      <c r="C42" s="11" t="s">
        <v>320</v>
      </c>
      <c r="D42" s="12" t="s">
        <v>289</v>
      </c>
      <c r="E42" s="7" t="s">
        <v>311</v>
      </c>
      <c r="F42" s="8">
        <v>1</v>
      </c>
      <c r="G42" s="42" t="s">
        <v>1328</v>
      </c>
      <c r="H42" s="9"/>
      <c r="I42" s="13"/>
      <c r="J42" s="63" t="s">
        <v>321</v>
      </c>
    </row>
    <row r="43" spans="1:11" ht="24" customHeight="1">
      <c r="A43" s="60">
        <v>42</v>
      </c>
      <c r="B43" s="8" t="s">
        <v>322</v>
      </c>
      <c r="C43" s="5" t="s">
        <v>323</v>
      </c>
      <c r="D43" s="12" t="s">
        <v>289</v>
      </c>
      <c r="E43" s="7" t="s">
        <v>311</v>
      </c>
      <c r="F43" s="8">
        <v>1</v>
      </c>
      <c r="G43" s="42" t="s">
        <v>1328</v>
      </c>
      <c r="H43" s="9" t="s">
        <v>324</v>
      </c>
      <c r="I43" s="13" t="s">
        <v>325</v>
      </c>
      <c r="J43" s="63" t="s">
        <v>314</v>
      </c>
    </row>
    <row r="44" spans="1:11" ht="24" customHeight="1">
      <c r="A44" s="60">
        <v>43</v>
      </c>
      <c r="B44" s="8" t="s">
        <v>326</v>
      </c>
      <c r="C44" s="14" t="s">
        <v>327</v>
      </c>
      <c r="D44" s="12" t="s">
        <v>289</v>
      </c>
      <c r="E44" s="7" t="s">
        <v>311</v>
      </c>
      <c r="F44" s="8">
        <v>1</v>
      </c>
      <c r="G44" s="42" t="s">
        <v>1328</v>
      </c>
      <c r="H44" s="9" t="s">
        <v>328</v>
      </c>
      <c r="I44" s="13" t="s">
        <v>329</v>
      </c>
      <c r="J44" s="63" t="s">
        <v>330</v>
      </c>
    </row>
    <row r="45" spans="1:11" ht="24" customHeight="1">
      <c r="A45" s="60">
        <v>44</v>
      </c>
      <c r="B45" s="8" t="s">
        <v>331</v>
      </c>
      <c r="C45" s="11" t="s">
        <v>332</v>
      </c>
      <c r="D45" s="12" t="s">
        <v>289</v>
      </c>
      <c r="E45" s="7" t="s">
        <v>311</v>
      </c>
      <c r="F45" s="8">
        <v>1</v>
      </c>
      <c r="G45" s="42" t="s">
        <v>1328</v>
      </c>
      <c r="H45" s="9" t="s">
        <v>333</v>
      </c>
      <c r="I45" s="13" t="s">
        <v>334</v>
      </c>
      <c r="J45" s="63" t="s">
        <v>335</v>
      </c>
    </row>
    <row r="46" spans="1:11" ht="24" customHeight="1">
      <c r="A46" s="60">
        <v>45</v>
      </c>
      <c r="B46" s="8" t="s">
        <v>336</v>
      </c>
      <c r="C46" s="11" t="s">
        <v>337</v>
      </c>
      <c r="D46" s="12" t="s">
        <v>289</v>
      </c>
      <c r="E46" s="7" t="s">
        <v>338</v>
      </c>
      <c r="F46" s="8">
        <v>1</v>
      </c>
      <c r="G46" s="42" t="s">
        <v>1328</v>
      </c>
      <c r="H46" s="9" t="s">
        <v>339</v>
      </c>
      <c r="I46" s="13" t="s">
        <v>340</v>
      </c>
      <c r="J46" s="63" t="s">
        <v>341</v>
      </c>
    </row>
    <row r="47" spans="1:11" ht="24" customHeight="1">
      <c r="A47" s="60">
        <v>46</v>
      </c>
      <c r="B47" s="8" t="s">
        <v>342</v>
      </c>
      <c r="C47" s="11" t="s">
        <v>343</v>
      </c>
      <c r="D47" s="12" t="s">
        <v>289</v>
      </c>
      <c r="E47" s="7" t="s">
        <v>311</v>
      </c>
      <c r="F47" s="8">
        <v>1</v>
      </c>
      <c r="G47" s="42" t="s">
        <v>1328</v>
      </c>
      <c r="H47" s="9" t="s">
        <v>344</v>
      </c>
      <c r="I47" s="15" t="s">
        <v>345</v>
      </c>
      <c r="J47" s="67" t="s">
        <v>330</v>
      </c>
    </row>
    <row r="48" spans="1:11" ht="24" customHeight="1">
      <c r="A48" s="60">
        <v>47</v>
      </c>
      <c r="B48" s="8" t="s">
        <v>346</v>
      </c>
      <c r="C48" s="11" t="s">
        <v>347</v>
      </c>
      <c r="D48" s="12" t="s">
        <v>289</v>
      </c>
      <c r="E48" s="7" t="s">
        <v>311</v>
      </c>
      <c r="F48" s="8">
        <v>1</v>
      </c>
      <c r="G48" s="42" t="s">
        <v>1328</v>
      </c>
      <c r="H48" s="9" t="s">
        <v>348</v>
      </c>
      <c r="I48" s="13" t="s">
        <v>349</v>
      </c>
      <c r="J48" s="63" t="s">
        <v>330</v>
      </c>
    </row>
    <row r="49" spans="1:12" ht="24" customHeight="1">
      <c r="A49" s="60">
        <v>48</v>
      </c>
      <c r="B49" s="8" t="s">
        <v>18</v>
      </c>
      <c r="C49" s="5" t="s">
        <v>1212</v>
      </c>
      <c r="D49" s="12" t="s">
        <v>289</v>
      </c>
      <c r="E49" s="7" t="s">
        <v>457</v>
      </c>
      <c r="F49" s="8">
        <v>1</v>
      </c>
      <c r="G49" s="42" t="s">
        <v>1328</v>
      </c>
      <c r="H49" s="9" t="s">
        <v>1213</v>
      </c>
      <c r="I49" s="13" t="s">
        <v>1214</v>
      </c>
      <c r="J49" s="63" t="s">
        <v>1215</v>
      </c>
    </row>
    <row r="50" spans="1:12" ht="24" customHeight="1">
      <c r="A50" s="60">
        <v>49</v>
      </c>
      <c r="B50" s="8" t="s">
        <v>350</v>
      </c>
      <c r="C50" s="11" t="s">
        <v>351</v>
      </c>
      <c r="D50" s="12" t="s">
        <v>289</v>
      </c>
      <c r="E50" s="7" t="s">
        <v>311</v>
      </c>
      <c r="F50" s="8">
        <v>1</v>
      </c>
      <c r="G50" s="42" t="s">
        <v>1328</v>
      </c>
      <c r="H50" s="9" t="s">
        <v>352</v>
      </c>
      <c r="I50" s="13"/>
      <c r="J50" s="63" t="s">
        <v>330</v>
      </c>
      <c r="L50" s="22"/>
    </row>
    <row r="51" spans="1:12" ht="24" customHeight="1">
      <c r="A51" s="60">
        <v>50</v>
      </c>
      <c r="B51" s="8" t="s">
        <v>21</v>
      </c>
      <c r="C51" s="5" t="s">
        <v>585</v>
      </c>
      <c r="D51" s="12" t="s">
        <v>289</v>
      </c>
      <c r="E51" s="7" t="s">
        <v>311</v>
      </c>
      <c r="F51" s="8">
        <v>5</v>
      </c>
      <c r="G51" s="8" t="s">
        <v>1317</v>
      </c>
      <c r="H51" s="9" t="s">
        <v>586</v>
      </c>
      <c r="I51" s="10" t="s">
        <v>587</v>
      </c>
      <c r="J51" s="63" t="s">
        <v>415</v>
      </c>
    </row>
    <row r="52" spans="1:12" ht="24" customHeight="1">
      <c r="A52" s="60">
        <v>51</v>
      </c>
      <c r="B52" s="8" t="s">
        <v>23</v>
      </c>
      <c r="C52" s="5" t="s">
        <v>1266</v>
      </c>
      <c r="D52" s="6" t="s">
        <v>289</v>
      </c>
      <c r="E52" s="7" t="s">
        <v>369</v>
      </c>
      <c r="F52" s="8">
        <v>4</v>
      </c>
      <c r="G52" s="8" t="s">
        <v>1340</v>
      </c>
      <c r="H52" s="9" t="s">
        <v>1267</v>
      </c>
      <c r="I52" s="13"/>
      <c r="J52" s="63" t="s">
        <v>596</v>
      </c>
    </row>
    <row r="53" spans="1:12" ht="24" customHeight="1">
      <c r="A53" s="60">
        <v>52</v>
      </c>
      <c r="B53" s="8" t="s">
        <v>588</v>
      </c>
      <c r="C53" s="11" t="s">
        <v>589</v>
      </c>
      <c r="D53" s="6" t="s">
        <v>289</v>
      </c>
      <c r="E53" s="7" t="s">
        <v>311</v>
      </c>
      <c r="F53" s="8">
        <v>4</v>
      </c>
      <c r="G53" s="8" t="s">
        <v>1318</v>
      </c>
      <c r="H53" s="9" t="s">
        <v>590</v>
      </c>
      <c r="I53" s="13" t="s">
        <v>591</v>
      </c>
      <c r="J53" s="63" t="s">
        <v>415</v>
      </c>
    </row>
    <row r="54" spans="1:12" ht="24" customHeight="1">
      <c r="A54" s="60">
        <v>53</v>
      </c>
      <c r="B54" s="44" t="s">
        <v>675</v>
      </c>
      <c r="C54" s="11" t="s">
        <v>676</v>
      </c>
      <c r="D54" s="12" t="s">
        <v>289</v>
      </c>
      <c r="E54" s="7" t="s">
        <v>369</v>
      </c>
      <c r="F54" s="21">
        <v>2</v>
      </c>
      <c r="G54" s="42" t="s">
        <v>1334</v>
      </c>
      <c r="H54" s="5" t="s">
        <v>677</v>
      </c>
      <c r="I54" s="13" t="s">
        <v>530</v>
      </c>
      <c r="J54" s="63" t="s">
        <v>596</v>
      </c>
    </row>
    <row r="55" spans="1:12" ht="24" customHeight="1">
      <c r="A55" s="60">
        <v>54</v>
      </c>
      <c r="B55" s="44" t="s">
        <v>1176</v>
      </c>
      <c r="C55" s="11" t="s">
        <v>1177</v>
      </c>
      <c r="D55" s="16" t="s">
        <v>1178</v>
      </c>
      <c r="E55" s="7" t="s">
        <v>369</v>
      </c>
      <c r="F55" s="21">
        <v>1</v>
      </c>
      <c r="G55" s="42" t="s">
        <v>1328</v>
      </c>
      <c r="H55" s="5"/>
      <c r="I55" s="13"/>
      <c r="J55" s="63" t="s">
        <v>264</v>
      </c>
    </row>
    <row r="56" spans="1:12" ht="24" customHeight="1">
      <c r="A56" s="60">
        <v>55</v>
      </c>
      <c r="B56" s="44" t="s">
        <v>678</v>
      </c>
      <c r="C56" s="11" t="s">
        <v>679</v>
      </c>
      <c r="D56" s="16" t="s">
        <v>680</v>
      </c>
      <c r="E56" s="7" t="s">
        <v>654</v>
      </c>
      <c r="F56" s="21">
        <v>1</v>
      </c>
      <c r="G56" s="42" t="s">
        <v>1328</v>
      </c>
      <c r="H56" s="5" t="s">
        <v>681</v>
      </c>
      <c r="I56" s="13" t="s">
        <v>499</v>
      </c>
      <c r="J56" s="63" t="s">
        <v>682</v>
      </c>
    </row>
    <row r="57" spans="1:12" ht="24" customHeight="1">
      <c r="A57" s="60">
        <v>56</v>
      </c>
      <c r="B57" s="44" t="s">
        <v>876</v>
      </c>
      <c r="C57" s="11" t="s">
        <v>877</v>
      </c>
      <c r="D57" s="16" t="s">
        <v>355</v>
      </c>
      <c r="E57" s="7" t="s">
        <v>369</v>
      </c>
      <c r="F57" s="21">
        <v>2</v>
      </c>
      <c r="G57" s="42" t="s">
        <v>1356</v>
      </c>
      <c r="H57" s="5"/>
      <c r="I57" s="13"/>
      <c r="J57" s="67" t="s">
        <v>878</v>
      </c>
    </row>
    <row r="58" spans="1:12" ht="24" customHeight="1">
      <c r="A58" s="60">
        <v>57</v>
      </c>
      <c r="B58" s="8" t="s">
        <v>967</v>
      </c>
      <c r="C58" s="11" t="s">
        <v>968</v>
      </c>
      <c r="D58" s="16" t="s">
        <v>355</v>
      </c>
      <c r="E58" s="7" t="s">
        <v>369</v>
      </c>
      <c r="F58" s="8">
        <v>2</v>
      </c>
      <c r="G58" s="8" t="s">
        <v>1312</v>
      </c>
      <c r="H58" s="9" t="s">
        <v>969</v>
      </c>
      <c r="I58" s="13" t="s">
        <v>970</v>
      </c>
      <c r="J58" s="63" t="s">
        <v>264</v>
      </c>
    </row>
    <row r="59" spans="1:12" ht="24" customHeight="1">
      <c r="A59" s="60">
        <v>58</v>
      </c>
      <c r="B59" s="8" t="s">
        <v>1014</v>
      </c>
      <c r="C59" s="11" t="s">
        <v>1015</v>
      </c>
      <c r="D59" s="16" t="s">
        <v>355</v>
      </c>
      <c r="E59" s="7" t="s">
        <v>356</v>
      </c>
      <c r="F59" s="8">
        <v>4</v>
      </c>
      <c r="G59" s="8" t="s">
        <v>1340</v>
      </c>
      <c r="H59" s="9" t="s">
        <v>1016</v>
      </c>
      <c r="I59" s="13"/>
      <c r="J59" s="63" t="s">
        <v>1017</v>
      </c>
    </row>
    <row r="60" spans="1:12" ht="24" customHeight="1">
      <c r="A60" s="60">
        <v>59</v>
      </c>
      <c r="B60" s="8" t="s">
        <v>1039</v>
      </c>
      <c r="C60" s="11" t="s">
        <v>1040</v>
      </c>
      <c r="D60" s="16" t="s">
        <v>355</v>
      </c>
      <c r="E60" s="7" t="s">
        <v>369</v>
      </c>
      <c r="F60" s="8">
        <v>15</v>
      </c>
      <c r="G60" s="8" t="s">
        <v>1379</v>
      </c>
      <c r="H60" s="9" t="s">
        <v>1041</v>
      </c>
      <c r="I60" s="23" t="s">
        <v>1042</v>
      </c>
      <c r="J60" s="64" t="s">
        <v>1043</v>
      </c>
    </row>
    <row r="61" spans="1:12" ht="24" customHeight="1">
      <c r="A61" s="60">
        <v>60</v>
      </c>
      <c r="B61" s="8" t="s">
        <v>1051</v>
      </c>
      <c r="C61" s="11" t="s">
        <v>1052</v>
      </c>
      <c r="D61" s="16" t="s">
        <v>355</v>
      </c>
      <c r="E61" s="7" t="s">
        <v>369</v>
      </c>
      <c r="F61" s="8">
        <v>10</v>
      </c>
      <c r="G61" s="8" t="s">
        <v>1382</v>
      </c>
      <c r="H61" s="9" t="s">
        <v>1053</v>
      </c>
      <c r="I61" s="10" t="s">
        <v>1054</v>
      </c>
      <c r="J61" s="62" t="s">
        <v>649</v>
      </c>
    </row>
    <row r="62" spans="1:12" ht="24" customHeight="1">
      <c r="A62" s="60">
        <v>61</v>
      </c>
      <c r="B62" s="8" t="s">
        <v>1068</v>
      </c>
      <c r="C62" s="11" t="s">
        <v>1069</v>
      </c>
      <c r="D62" s="16" t="s">
        <v>355</v>
      </c>
      <c r="E62" s="7" t="s">
        <v>369</v>
      </c>
      <c r="F62" s="8">
        <v>6</v>
      </c>
      <c r="G62" s="8" t="s">
        <v>1386</v>
      </c>
      <c r="H62" s="9" t="s">
        <v>1070</v>
      </c>
      <c r="I62" s="13" t="s">
        <v>1071</v>
      </c>
      <c r="J62" s="63" t="s">
        <v>1072</v>
      </c>
    </row>
    <row r="63" spans="1:12" ht="24" customHeight="1">
      <c r="A63" s="60">
        <v>62</v>
      </c>
      <c r="B63" s="8" t="s">
        <v>1126</v>
      </c>
      <c r="C63" s="11" t="s">
        <v>1127</v>
      </c>
      <c r="D63" s="16" t="s">
        <v>355</v>
      </c>
      <c r="E63" s="7" t="s">
        <v>369</v>
      </c>
      <c r="F63" s="8">
        <v>9</v>
      </c>
      <c r="G63" s="8" t="s">
        <v>1393</v>
      </c>
      <c r="H63" s="9" t="s">
        <v>1128</v>
      </c>
      <c r="I63" s="13" t="s">
        <v>562</v>
      </c>
      <c r="J63" s="63" t="s">
        <v>596</v>
      </c>
    </row>
    <row r="64" spans="1:12" ht="24" customHeight="1">
      <c r="A64" s="60">
        <v>63</v>
      </c>
      <c r="B64" s="8" t="s">
        <v>1129</v>
      </c>
      <c r="C64" s="5" t="s">
        <v>1130</v>
      </c>
      <c r="D64" s="16" t="s">
        <v>355</v>
      </c>
      <c r="E64" s="7" t="s">
        <v>369</v>
      </c>
      <c r="F64" s="8">
        <v>4</v>
      </c>
      <c r="G64" s="8" t="s">
        <v>1388</v>
      </c>
      <c r="H64" s="9" t="s">
        <v>1131</v>
      </c>
      <c r="I64" s="10" t="s">
        <v>340</v>
      </c>
      <c r="J64" s="62" t="s">
        <v>264</v>
      </c>
    </row>
    <row r="65" spans="1:10" ht="24" customHeight="1">
      <c r="A65" s="60">
        <v>64</v>
      </c>
      <c r="B65" s="8" t="s">
        <v>1148</v>
      </c>
      <c r="C65" s="11" t="s">
        <v>1149</v>
      </c>
      <c r="D65" s="16" t="s">
        <v>355</v>
      </c>
      <c r="E65" s="7" t="s">
        <v>296</v>
      </c>
      <c r="F65" s="8">
        <v>11</v>
      </c>
      <c r="G65" s="8" t="s">
        <v>1397</v>
      </c>
      <c r="H65" s="9" t="s">
        <v>1150</v>
      </c>
      <c r="I65" s="15" t="s">
        <v>1151</v>
      </c>
      <c r="J65" s="67" t="s">
        <v>1152</v>
      </c>
    </row>
    <row r="66" spans="1:10" ht="24" customHeight="1">
      <c r="A66" s="60">
        <v>65</v>
      </c>
      <c r="B66" s="44" t="s">
        <v>1179</v>
      </c>
      <c r="C66" s="5" t="s">
        <v>1180</v>
      </c>
      <c r="D66" s="16" t="s">
        <v>355</v>
      </c>
      <c r="E66" s="7" t="s">
        <v>356</v>
      </c>
      <c r="F66" s="21">
        <v>1</v>
      </c>
      <c r="G66" s="42" t="s">
        <v>1328</v>
      </c>
      <c r="H66" s="5"/>
      <c r="I66" s="13"/>
      <c r="J66" s="63" t="s">
        <v>596</v>
      </c>
    </row>
    <row r="67" spans="1:10" ht="24" customHeight="1">
      <c r="A67" s="60">
        <v>66</v>
      </c>
      <c r="B67" s="44" t="s">
        <v>1181</v>
      </c>
      <c r="C67" s="5" t="s">
        <v>1182</v>
      </c>
      <c r="D67" s="16" t="s">
        <v>355</v>
      </c>
      <c r="E67" s="7" t="s">
        <v>369</v>
      </c>
      <c r="F67" s="21">
        <v>4</v>
      </c>
      <c r="G67" s="42" t="s">
        <v>1385</v>
      </c>
      <c r="H67" s="5"/>
      <c r="I67" s="13" t="s">
        <v>1183</v>
      </c>
      <c r="J67" s="63" t="s">
        <v>596</v>
      </c>
    </row>
    <row r="68" spans="1:10" ht="24" customHeight="1">
      <c r="A68" s="60">
        <v>67</v>
      </c>
      <c r="B68" s="8" t="s">
        <v>353</v>
      </c>
      <c r="C68" s="11" t="s">
        <v>354</v>
      </c>
      <c r="D68" s="16" t="s">
        <v>355</v>
      </c>
      <c r="E68" s="7" t="s">
        <v>356</v>
      </c>
      <c r="F68" s="8">
        <v>1</v>
      </c>
      <c r="G68" s="42" t="s">
        <v>1328</v>
      </c>
      <c r="H68" s="9" t="s">
        <v>357</v>
      </c>
      <c r="I68" s="13" t="s">
        <v>358</v>
      </c>
      <c r="J68" s="63" t="s">
        <v>330</v>
      </c>
    </row>
    <row r="69" spans="1:10" ht="24" customHeight="1">
      <c r="A69" s="60">
        <v>68</v>
      </c>
      <c r="B69" s="44" t="s">
        <v>592</v>
      </c>
      <c r="C69" s="11" t="s">
        <v>593</v>
      </c>
      <c r="D69" s="16" t="s">
        <v>355</v>
      </c>
      <c r="E69" s="7" t="s">
        <v>369</v>
      </c>
      <c r="F69" s="8">
        <v>10</v>
      </c>
      <c r="G69" s="8" t="s">
        <v>1319</v>
      </c>
      <c r="H69" s="9" t="s">
        <v>594</v>
      </c>
      <c r="I69" s="10" t="s">
        <v>595</v>
      </c>
      <c r="J69" s="62" t="s">
        <v>596</v>
      </c>
    </row>
    <row r="70" spans="1:10" ht="24" customHeight="1">
      <c r="A70" s="60">
        <v>69</v>
      </c>
      <c r="B70" s="44" t="s">
        <v>683</v>
      </c>
      <c r="C70" s="11" t="s">
        <v>684</v>
      </c>
      <c r="D70" s="16" t="s">
        <v>355</v>
      </c>
      <c r="E70" s="7" t="s">
        <v>654</v>
      </c>
      <c r="F70" s="21">
        <v>1</v>
      </c>
      <c r="G70" s="42" t="s">
        <v>1328</v>
      </c>
      <c r="H70" s="5" t="s">
        <v>685</v>
      </c>
      <c r="I70" s="13" t="s">
        <v>358</v>
      </c>
      <c r="J70" s="63" t="s">
        <v>596</v>
      </c>
    </row>
    <row r="71" spans="1:10" ht="24" customHeight="1">
      <c r="A71" s="60">
        <v>70</v>
      </c>
      <c r="B71" s="44" t="s">
        <v>686</v>
      </c>
      <c r="C71" s="5" t="s">
        <v>687</v>
      </c>
      <c r="D71" s="16" t="s">
        <v>355</v>
      </c>
      <c r="E71" s="7" t="s">
        <v>654</v>
      </c>
      <c r="F71" s="21">
        <v>1</v>
      </c>
      <c r="G71" s="42" t="s">
        <v>1328</v>
      </c>
      <c r="H71" s="5" t="s">
        <v>688</v>
      </c>
      <c r="I71" s="13" t="s">
        <v>689</v>
      </c>
      <c r="J71" s="63" t="s">
        <v>596</v>
      </c>
    </row>
    <row r="72" spans="1:10" ht="24" customHeight="1">
      <c r="A72" s="60">
        <v>71</v>
      </c>
      <c r="B72" s="44" t="s">
        <v>690</v>
      </c>
      <c r="C72" s="11" t="s">
        <v>691</v>
      </c>
      <c r="D72" s="16" t="s">
        <v>355</v>
      </c>
      <c r="E72" s="7" t="s">
        <v>654</v>
      </c>
      <c r="F72" s="21">
        <v>2</v>
      </c>
      <c r="G72" s="42" t="s">
        <v>1338</v>
      </c>
      <c r="H72" s="5" t="s">
        <v>692</v>
      </c>
      <c r="I72" s="13" t="s">
        <v>358</v>
      </c>
      <c r="J72" s="63" t="s">
        <v>596</v>
      </c>
    </row>
    <row r="73" spans="1:10" ht="24" customHeight="1">
      <c r="A73" s="60">
        <v>72</v>
      </c>
      <c r="B73" s="44" t="s">
        <v>1281</v>
      </c>
      <c r="C73" s="5" t="s">
        <v>1282</v>
      </c>
      <c r="D73" s="16" t="s">
        <v>355</v>
      </c>
      <c r="E73" s="7" t="s">
        <v>654</v>
      </c>
      <c r="F73" s="21">
        <v>1</v>
      </c>
      <c r="G73" s="42" t="s">
        <v>1328</v>
      </c>
      <c r="H73" s="5" t="s">
        <v>1283</v>
      </c>
      <c r="I73" s="13" t="s">
        <v>358</v>
      </c>
      <c r="J73" s="63" t="s">
        <v>596</v>
      </c>
    </row>
    <row r="74" spans="1:10" ht="24" customHeight="1">
      <c r="A74" s="60">
        <v>73</v>
      </c>
      <c r="B74" s="8" t="s">
        <v>37</v>
      </c>
      <c r="C74" s="11" t="s">
        <v>840</v>
      </c>
      <c r="D74" s="6" t="s">
        <v>361</v>
      </c>
      <c r="E74" s="7" t="s">
        <v>369</v>
      </c>
      <c r="F74" s="8">
        <v>45</v>
      </c>
      <c r="G74" s="8" t="s">
        <v>1346</v>
      </c>
      <c r="H74" s="9"/>
      <c r="I74" s="15"/>
      <c r="J74" s="67" t="s">
        <v>841</v>
      </c>
    </row>
    <row r="75" spans="1:10" ht="24" customHeight="1">
      <c r="A75" s="60">
        <v>74</v>
      </c>
      <c r="B75" s="45" t="s">
        <v>985</v>
      </c>
      <c r="C75" s="9" t="s">
        <v>986</v>
      </c>
      <c r="D75" s="6" t="s">
        <v>361</v>
      </c>
      <c r="E75" s="7" t="s">
        <v>369</v>
      </c>
      <c r="F75" s="8">
        <v>13</v>
      </c>
      <c r="G75" s="8" t="s">
        <v>1369</v>
      </c>
      <c r="H75" s="9"/>
      <c r="I75" s="13"/>
      <c r="J75" s="63" t="s">
        <v>960</v>
      </c>
    </row>
    <row r="76" spans="1:10" ht="24" customHeight="1">
      <c r="A76" s="60">
        <v>75</v>
      </c>
      <c r="B76" s="8" t="s">
        <v>11</v>
      </c>
      <c r="C76" s="11" t="s">
        <v>1132</v>
      </c>
      <c r="D76" s="6" t="s">
        <v>361</v>
      </c>
      <c r="E76" s="7" t="s">
        <v>369</v>
      </c>
      <c r="F76" s="8">
        <v>5</v>
      </c>
      <c r="G76" s="8" t="s">
        <v>1394</v>
      </c>
      <c r="H76" s="9"/>
      <c r="I76" s="13"/>
      <c r="J76" s="63" t="s">
        <v>607</v>
      </c>
    </row>
    <row r="77" spans="1:10" ht="24" customHeight="1">
      <c r="A77" s="60">
        <v>76</v>
      </c>
      <c r="B77" s="44" t="s">
        <v>1153</v>
      </c>
      <c r="C77" s="5" t="s">
        <v>1154</v>
      </c>
      <c r="D77" s="6" t="s">
        <v>361</v>
      </c>
      <c r="E77" s="7" t="s">
        <v>369</v>
      </c>
      <c r="F77" s="8">
        <v>2</v>
      </c>
      <c r="G77" s="8" t="s">
        <v>1383</v>
      </c>
      <c r="H77" s="9" t="s">
        <v>38</v>
      </c>
      <c r="I77" s="13" t="s">
        <v>1155</v>
      </c>
      <c r="J77" s="63" t="s">
        <v>1156</v>
      </c>
    </row>
    <row r="78" spans="1:10" ht="24" customHeight="1">
      <c r="A78" s="60">
        <v>77</v>
      </c>
      <c r="B78" s="8" t="s">
        <v>1169</v>
      </c>
      <c r="C78" s="11" t="s">
        <v>1170</v>
      </c>
      <c r="D78" s="6" t="s">
        <v>361</v>
      </c>
      <c r="E78" s="7" t="s">
        <v>369</v>
      </c>
      <c r="F78" s="8">
        <v>4</v>
      </c>
      <c r="G78" s="8" t="s">
        <v>1388</v>
      </c>
      <c r="H78" s="9"/>
      <c r="I78" s="10" t="s">
        <v>1171</v>
      </c>
      <c r="J78" s="62" t="s">
        <v>1172</v>
      </c>
    </row>
    <row r="79" spans="1:10" ht="24" customHeight="1">
      <c r="A79" s="60">
        <v>78</v>
      </c>
      <c r="B79" s="8" t="s">
        <v>1216</v>
      </c>
      <c r="C79" s="5" t="s">
        <v>1217</v>
      </c>
      <c r="D79" s="6" t="s">
        <v>361</v>
      </c>
      <c r="E79" s="7" t="s">
        <v>369</v>
      </c>
      <c r="F79" s="8">
        <v>1</v>
      </c>
      <c r="G79" s="42" t="s">
        <v>1328</v>
      </c>
      <c r="H79" s="9" t="s">
        <v>1218</v>
      </c>
      <c r="I79" s="13" t="s">
        <v>1219</v>
      </c>
      <c r="J79" s="63" t="s">
        <v>1220</v>
      </c>
    </row>
    <row r="80" spans="1:10" ht="24" customHeight="1">
      <c r="A80" s="60">
        <v>79</v>
      </c>
      <c r="B80" s="8" t="s">
        <v>359</v>
      </c>
      <c r="C80" s="11" t="s">
        <v>360</v>
      </c>
      <c r="D80" s="16" t="s">
        <v>361</v>
      </c>
      <c r="E80" s="7" t="s">
        <v>362</v>
      </c>
      <c r="F80" s="8">
        <v>1</v>
      </c>
      <c r="G80" s="42" t="s">
        <v>1328</v>
      </c>
      <c r="H80" s="9" t="s">
        <v>363</v>
      </c>
      <c r="I80" s="10" t="s">
        <v>364</v>
      </c>
      <c r="J80" s="62" t="s">
        <v>365</v>
      </c>
    </row>
    <row r="81" spans="1:10" ht="24" customHeight="1">
      <c r="A81" s="60">
        <v>80</v>
      </c>
      <c r="B81" s="44" t="s">
        <v>693</v>
      </c>
      <c r="C81" s="11" t="s">
        <v>694</v>
      </c>
      <c r="D81" s="16" t="s">
        <v>361</v>
      </c>
      <c r="E81" s="7" t="s">
        <v>695</v>
      </c>
      <c r="F81" s="21">
        <v>1</v>
      </c>
      <c r="G81" s="42" t="s">
        <v>1328</v>
      </c>
      <c r="H81" s="5" t="s">
        <v>696</v>
      </c>
      <c r="I81" s="13" t="s">
        <v>697</v>
      </c>
      <c r="J81" s="63" t="s">
        <v>596</v>
      </c>
    </row>
    <row r="82" spans="1:10" ht="24" customHeight="1">
      <c r="A82" s="60">
        <v>81</v>
      </c>
      <c r="B82" s="8" t="s">
        <v>1221</v>
      </c>
      <c r="C82" s="5" t="s">
        <v>1222</v>
      </c>
      <c r="D82" s="6" t="s">
        <v>599</v>
      </c>
      <c r="E82" s="7" t="s">
        <v>1223</v>
      </c>
      <c r="F82" s="8">
        <v>1</v>
      </c>
      <c r="G82" s="42" t="s">
        <v>1328</v>
      </c>
      <c r="H82" s="9" t="s">
        <v>1224</v>
      </c>
      <c r="I82" s="13" t="s">
        <v>751</v>
      </c>
      <c r="J82" s="63" t="s">
        <v>596</v>
      </c>
    </row>
    <row r="83" spans="1:10" ht="24" customHeight="1">
      <c r="A83" s="60">
        <v>82</v>
      </c>
      <c r="B83" s="8" t="s">
        <v>597</v>
      </c>
      <c r="C83" s="11" t="s">
        <v>598</v>
      </c>
      <c r="D83" s="6" t="s">
        <v>599</v>
      </c>
      <c r="E83" s="7" t="s">
        <v>362</v>
      </c>
      <c r="F83" s="8">
        <v>2</v>
      </c>
      <c r="G83" s="8" t="s">
        <v>1320</v>
      </c>
      <c r="H83" s="9" t="s">
        <v>600</v>
      </c>
      <c r="I83" s="10" t="s">
        <v>601</v>
      </c>
      <c r="J83" s="62" t="s">
        <v>596</v>
      </c>
    </row>
    <row r="84" spans="1:10" ht="24" customHeight="1">
      <c r="A84" s="60">
        <v>83</v>
      </c>
      <c r="B84" s="8" t="s">
        <v>1093</v>
      </c>
      <c r="C84" s="11" t="s">
        <v>1094</v>
      </c>
      <c r="D84" s="6" t="s">
        <v>699</v>
      </c>
      <c r="E84" s="7" t="s">
        <v>362</v>
      </c>
      <c r="F84" s="8">
        <v>3</v>
      </c>
      <c r="G84" s="8" t="s">
        <v>1390</v>
      </c>
      <c r="H84" s="9" t="s">
        <v>1095</v>
      </c>
      <c r="I84" s="13" t="s">
        <v>371</v>
      </c>
      <c r="J84" s="63" t="s">
        <v>596</v>
      </c>
    </row>
    <row r="85" spans="1:10" ht="24" customHeight="1">
      <c r="A85" s="60">
        <v>84</v>
      </c>
      <c r="B85" s="44" t="s">
        <v>30</v>
      </c>
      <c r="C85" s="11" t="s">
        <v>698</v>
      </c>
      <c r="D85" s="16" t="s">
        <v>699</v>
      </c>
      <c r="E85" s="7" t="s">
        <v>362</v>
      </c>
      <c r="F85" s="21">
        <v>1</v>
      </c>
      <c r="G85" s="42" t="s">
        <v>1328</v>
      </c>
      <c r="H85" s="5" t="s">
        <v>700</v>
      </c>
      <c r="I85" s="13" t="s">
        <v>443</v>
      </c>
      <c r="J85" s="63" t="s">
        <v>596</v>
      </c>
    </row>
    <row r="86" spans="1:10" ht="24" customHeight="1">
      <c r="A86" s="60">
        <v>85</v>
      </c>
      <c r="B86" s="8" t="s">
        <v>366</v>
      </c>
      <c r="C86" s="11" t="s">
        <v>367</v>
      </c>
      <c r="D86" s="6" t="s">
        <v>368</v>
      </c>
      <c r="E86" s="7" t="s">
        <v>369</v>
      </c>
      <c r="F86" s="8">
        <v>1</v>
      </c>
      <c r="G86" s="42" t="s">
        <v>1328</v>
      </c>
      <c r="H86" s="9" t="s">
        <v>370</v>
      </c>
      <c r="I86" s="13" t="s">
        <v>371</v>
      </c>
      <c r="J86" s="63" t="s">
        <v>330</v>
      </c>
    </row>
    <row r="87" spans="1:10" ht="24" customHeight="1">
      <c r="A87" s="60">
        <v>86</v>
      </c>
      <c r="B87" s="8" t="s">
        <v>372</v>
      </c>
      <c r="C87" s="11" t="s">
        <v>373</v>
      </c>
      <c r="D87" s="6" t="s">
        <v>368</v>
      </c>
      <c r="E87" s="7" t="s">
        <v>311</v>
      </c>
      <c r="F87" s="8">
        <v>1</v>
      </c>
      <c r="G87" s="42" t="s">
        <v>1328</v>
      </c>
      <c r="H87" s="9" t="s">
        <v>374</v>
      </c>
      <c r="I87" s="13"/>
      <c r="J87" s="63" t="s">
        <v>330</v>
      </c>
    </row>
    <row r="88" spans="1:10" ht="24" customHeight="1">
      <c r="A88" s="60">
        <v>87</v>
      </c>
      <c r="B88" s="44" t="s">
        <v>701</v>
      </c>
      <c r="C88" s="26" t="s">
        <v>702</v>
      </c>
      <c r="D88" s="16" t="s">
        <v>703</v>
      </c>
      <c r="E88" s="7" t="s">
        <v>369</v>
      </c>
      <c r="F88" s="21">
        <v>7</v>
      </c>
      <c r="G88" s="42" t="s">
        <v>1339</v>
      </c>
      <c r="H88" s="5" t="s">
        <v>704</v>
      </c>
      <c r="I88" s="13" t="s">
        <v>705</v>
      </c>
      <c r="J88" s="63" t="s">
        <v>596</v>
      </c>
    </row>
    <row r="89" spans="1:10" ht="24" customHeight="1">
      <c r="A89" s="60">
        <v>88</v>
      </c>
      <c r="B89" s="8" t="s">
        <v>884</v>
      </c>
      <c r="C89" s="11" t="s">
        <v>885</v>
      </c>
      <c r="D89" s="6" t="s">
        <v>886</v>
      </c>
      <c r="E89" s="7" t="s">
        <v>362</v>
      </c>
      <c r="F89" s="8">
        <v>2</v>
      </c>
      <c r="G89" s="8" t="s">
        <v>1357</v>
      </c>
      <c r="H89" s="9" t="s">
        <v>887</v>
      </c>
      <c r="I89" s="13" t="s">
        <v>888</v>
      </c>
      <c r="J89" s="63" t="s">
        <v>596</v>
      </c>
    </row>
    <row r="90" spans="1:10" ht="24" customHeight="1">
      <c r="A90" s="60">
        <v>89</v>
      </c>
      <c r="B90" s="44" t="s">
        <v>28</v>
      </c>
      <c r="C90" s="26" t="s">
        <v>1284</v>
      </c>
      <c r="D90" s="6" t="s">
        <v>886</v>
      </c>
      <c r="E90" s="7" t="s">
        <v>369</v>
      </c>
      <c r="F90" s="21">
        <v>1</v>
      </c>
      <c r="G90" s="42" t="s">
        <v>1328</v>
      </c>
      <c r="H90" s="5" t="s">
        <v>1285</v>
      </c>
      <c r="I90" s="13" t="s">
        <v>720</v>
      </c>
      <c r="J90" s="63" t="s">
        <v>596</v>
      </c>
    </row>
    <row r="91" spans="1:10" ht="24" customHeight="1">
      <c r="A91" s="60">
        <v>90</v>
      </c>
      <c r="B91" s="8" t="s">
        <v>375</v>
      </c>
      <c r="C91" s="11" t="s">
        <v>376</v>
      </c>
      <c r="D91" s="12" t="s">
        <v>377</v>
      </c>
      <c r="E91" s="7" t="s">
        <v>378</v>
      </c>
      <c r="F91" s="8">
        <v>1</v>
      </c>
      <c r="G91" s="42" t="s">
        <v>1328</v>
      </c>
      <c r="H91" s="9" t="s">
        <v>379</v>
      </c>
      <c r="I91" s="13" t="s">
        <v>380</v>
      </c>
      <c r="J91" s="63" t="s">
        <v>330</v>
      </c>
    </row>
    <row r="92" spans="1:10" ht="24" customHeight="1">
      <c r="A92" s="60">
        <v>91</v>
      </c>
      <c r="B92" s="8" t="s">
        <v>889</v>
      </c>
      <c r="C92" s="5" t="s">
        <v>890</v>
      </c>
      <c r="D92" s="6" t="s">
        <v>383</v>
      </c>
      <c r="E92" s="7" t="s">
        <v>362</v>
      </c>
      <c r="F92" s="8">
        <v>2</v>
      </c>
      <c r="G92" s="8" t="s">
        <v>1358</v>
      </c>
      <c r="H92" s="9" t="s">
        <v>891</v>
      </c>
      <c r="I92" s="13" t="s">
        <v>425</v>
      </c>
      <c r="J92" s="63" t="s">
        <v>596</v>
      </c>
    </row>
    <row r="93" spans="1:10" ht="24" customHeight="1">
      <c r="A93" s="60">
        <v>92</v>
      </c>
      <c r="B93" s="8" t="s">
        <v>971</v>
      </c>
      <c r="C93" s="11" t="s">
        <v>972</v>
      </c>
      <c r="D93" s="6" t="s">
        <v>383</v>
      </c>
      <c r="E93" s="7" t="s">
        <v>369</v>
      </c>
      <c r="F93" s="8">
        <v>10</v>
      </c>
      <c r="G93" s="8" t="s">
        <v>1372</v>
      </c>
      <c r="H93" s="9" t="s">
        <v>973</v>
      </c>
      <c r="I93" s="13" t="s">
        <v>974</v>
      </c>
      <c r="J93" s="68" t="s">
        <v>975</v>
      </c>
    </row>
    <row r="94" spans="1:10" ht="24" customHeight="1">
      <c r="A94" s="60">
        <v>93</v>
      </c>
      <c r="B94" s="8" t="s">
        <v>1157</v>
      </c>
      <c r="C94" s="5" t="s">
        <v>1158</v>
      </c>
      <c r="D94" s="6" t="s">
        <v>383</v>
      </c>
      <c r="E94" s="7" t="s">
        <v>369</v>
      </c>
      <c r="F94" s="8">
        <v>3</v>
      </c>
      <c r="G94" s="8" t="s">
        <v>1398</v>
      </c>
      <c r="H94" s="9" t="s">
        <v>1159</v>
      </c>
      <c r="I94" s="13" t="s">
        <v>1160</v>
      </c>
      <c r="J94" s="63" t="s">
        <v>607</v>
      </c>
    </row>
    <row r="95" spans="1:10" ht="24" customHeight="1">
      <c r="A95" s="60">
        <v>94</v>
      </c>
      <c r="B95" s="8" t="s">
        <v>381</v>
      </c>
      <c r="C95" s="5" t="s">
        <v>382</v>
      </c>
      <c r="D95" s="6" t="s">
        <v>383</v>
      </c>
      <c r="E95" s="7" t="s">
        <v>311</v>
      </c>
      <c r="F95" s="8">
        <v>1</v>
      </c>
      <c r="G95" s="42" t="s">
        <v>1328</v>
      </c>
      <c r="H95" s="9" t="s">
        <v>384</v>
      </c>
      <c r="I95" s="13" t="s">
        <v>385</v>
      </c>
      <c r="J95" s="63" t="s">
        <v>330</v>
      </c>
    </row>
    <row r="96" spans="1:10" ht="24" customHeight="1">
      <c r="A96" s="60">
        <v>95</v>
      </c>
      <c r="B96" s="8" t="s">
        <v>265</v>
      </c>
      <c r="C96" s="11" t="s">
        <v>1173</v>
      </c>
      <c r="D96" s="12" t="s">
        <v>387</v>
      </c>
      <c r="E96" s="7" t="s">
        <v>369</v>
      </c>
      <c r="F96" s="8">
        <v>4</v>
      </c>
      <c r="G96" s="8" t="s">
        <v>1401</v>
      </c>
      <c r="H96" s="9" t="s">
        <v>1174</v>
      </c>
      <c r="I96" s="13" t="s">
        <v>1175</v>
      </c>
      <c r="J96" s="63" t="s">
        <v>649</v>
      </c>
    </row>
    <row r="97" spans="1:10" ht="24" customHeight="1">
      <c r="A97" s="60">
        <v>96</v>
      </c>
      <c r="B97" s="8" t="s">
        <v>272</v>
      </c>
      <c r="C97" s="5" t="s">
        <v>386</v>
      </c>
      <c r="D97" s="12" t="s">
        <v>387</v>
      </c>
      <c r="E97" s="7" t="s">
        <v>311</v>
      </c>
      <c r="F97" s="8">
        <v>1</v>
      </c>
      <c r="G97" s="42" t="s">
        <v>1328</v>
      </c>
      <c r="H97" s="9" t="s">
        <v>388</v>
      </c>
      <c r="I97" s="13" t="s">
        <v>389</v>
      </c>
      <c r="J97" s="63" t="s">
        <v>330</v>
      </c>
    </row>
    <row r="98" spans="1:10" ht="24" customHeight="1">
      <c r="A98" s="60">
        <v>97</v>
      </c>
      <c r="B98" s="8" t="s">
        <v>602</v>
      </c>
      <c r="C98" s="5" t="s">
        <v>603</v>
      </c>
      <c r="D98" s="6" t="s">
        <v>387</v>
      </c>
      <c r="E98" s="7" t="s">
        <v>369</v>
      </c>
      <c r="F98" s="8">
        <v>2</v>
      </c>
      <c r="G98" s="8" t="s">
        <v>1321</v>
      </c>
      <c r="H98" s="9" t="s">
        <v>604</v>
      </c>
      <c r="I98" s="13"/>
      <c r="J98" s="63" t="s">
        <v>596</v>
      </c>
    </row>
    <row r="99" spans="1:10" ht="24" customHeight="1">
      <c r="A99" s="60">
        <v>98</v>
      </c>
      <c r="B99" s="44" t="s">
        <v>706</v>
      </c>
      <c r="C99" s="5" t="s">
        <v>707</v>
      </c>
      <c r="D99" s="16" t="s">
        <v>387</v>
      </c>
      <c r="E99" s="7" t="s">
        <v>362</v>
      </c>
      <c r="F99" s="21">
        <v>1</v>
      </c>
      <c r="G99" s="42" t="s">
        <v>1328</v>
      </c>
      <c r="H99" s="5" t="s">
        <v>708</v>
      </c>
      <c r="I99" s="13" t="s">
        <v>709</v>
      </c>
      <c r="J99" s="63" t="s">
        <v>596</v>
      </c>
    </row>
    <row r="100" spans="1:10" ht="24" customHeight="1">
      <c r="A100" s="60">
        <v>99</v>
      </c>
      <c r="B100" s="44" t="s">
        <v>270</v>
      </c>
      <c r="C100" s="11" t="s">
        <v>710</v>
      </c>
      <c r="D100" s="16" t="s">
        <v>387</v>
      </c>
      <c r="E100" s="7" t="s">
        <v>362</v>
      </c>
      <c r="F100" s="21">
        <v>1</v>
      </c>
      <c r="G100" s="42" t="s">
        <v>1328</v>
      </c>
      <c r="H100" s="5" t="s">
        <v>711</v>
      </c>
      <c r="I100" s="13" t="s">
        <v>712</v>
      </c>
      <c r="J100" s="63" t="s">
        <v>596</v>
      </c>
    </row>
    <row r="101" spans="1:10" ht="24" customHeight="1">
      <c r="A101" s="60">
        <v>100</v>
      </c>
      <c r="B101" s="44" t="s">
        <v>713</v>
      </c>
      <c r="C101" s="11" t="s">
        <v>714</v>
      </c>
      <c r="D101" s="16" t="s">
        <v>387</v>
      </c>
      <c r="E101" s="7" t="s">
        <v>362</v>
      </c>
      <c r="F101" s="21">
        <v>1</v>
      </c>
      <c r="G101" s="42" t="s">
        <v>1328</v>
      </c>
      <c r="H101" s="5" t="s">
        <v>715</v>
      </c>
      <c r="I101" s="13" t="s">
        <v>716</v>
      </c>
      <c r="J101" s="63" t="s">
        <v>596</v>
      </c>
    </row>
    <row r="102" spans="1:10" ht="24" customHeight="1">
      <c r="A102" s="60">
        <v>101</v>
      </c>
      <c r="B102" s="44" t="s">
        <v>1286</v>
      </c>
      <c r="C102" s="5" t="s">
        <v>1287</v>
      </c>
      <c r="D102" s="16" t="s">
        <v>387</v>
      </c>
      <c r="E102" s="7" t="s">
        <v>654</v>
      </c>
      <c r="F102" s="21">
        <v>1</v>
      </c>
      <c r="G102" s="42" t="s">
        <v>1328</v>
      </c>
      <c r="H102" s="5" t="s">
        <v>1288</v>
      </c>
      <c r="I102" s="13" t="s">
        <v>697</v>
      </c>
      <c r="J102" s="63" t="s">
        <v>596</v>
      </c>
    </row>
    <row r="103" spans="1:10" ht="24" customHeight="1">
      <c r="A103" s="60">
        <v>102</v>
      </c>
      <c r="B103" s="44" t="s">
        <v>717</v>
      </c>
      <c r="C103" s="11" t="s">
        <v>718</v>
      </c>
      <c r="D103" s="16" t="s">
        <v>387</v>
      </c>
      <c r="E103" s="7" t="s">
        <v>695</v>
      </c>
      <c r="F103" s="21">
        <v>1</v>
      </c>
      <c r="G103" s="42" t="s">
        <v>1328</v>
      </c>
      <c r="H103" s="5" t="s">
        <v>719</v>
      </c>
      <c r="I103" s="13" t="s">
        <v>720</v>
      </c>
      <c r="J103" s="63" t="s">
        <v>596</v>
      </c>
    </row>
    <row r="104" spans="1:10" ht="24" customHeight="1">
      <c r="A104" s="60">
        <v>103</v>
      </c>
      <c r="B104" s="8" t="s">
        <v>961</v>
      </c>
      <c r="C104" s="11" t="s">
        <v>962</v>
      </c>
      <c r="D104" s="6" t="s">
        <v>392</v>
      </c>
      <c r="E104" s="7" t="s">
        <v>369</v>
      </c>
      <c r="F104" s="8">
        <v>24</v>
      </c>
      <c r="G104" s="8" t="s">
        <v>1367</v>
      </c>
      <c r="H104" s="9" t="s">
        <v>963</v>
      </c>
      <c r="I104" s="13" t="s">
        <v>487</v>
      </c>
      <c r="J104" s="63" t="s">
        <v>596</v>
      </c>
    </row>
    <row r="105" spans="1:10" ht="24" customHeight="1">
      <c r="A105" s="60">
        <v>104</v>
      </c>
      <c r="B105" s="8" t="s">
        <v>994</v>
      </c>
      <c r="C105" s="11" t="s">
        <v>995</v>
      </c>
      <c r="D105" s="6" t="s">
        <v>392</v>
      </c>
      <c r="E105" s="7" t="s">
        <v>356</v>
      </c>
      <c r="F105" s="8">
        <v>5</v>
      </c>
      <c r="G105" s="8" t="s">
        <v>1331</v>
      </c>
      <c r="H105" s="9" t="s">
        <v>996</v>
      </c>
      <c r="I105" s="13" t="s">
        <v>499</v>
      </c>
      <c r="J105" s="63" t="s">
        <v>264</v>
      </c>
    </row>
    <row r="106" spans="1:10" ht="24" customHeight="1">
      <c r="A106" s="60">
        <v>105</v>
      </c>
      <c r="B106" s="8" t="s">
        <v>997</v>
      </c>
      <c r="C106" s="11" t="s">
        <v>998</v>
      </c>
      <c r="D106" s="6" t="s">
        <v>392</v>
      </c>
      <c r="E106" s="7" t="s">
        <v>284</v>
      </c>
      <c r="F106" s="8">
        <v>5</v>
      </c>
      <c r="G106" s="8" t="s">
        <v>1331</v>
      </c>
      <c r="H106" s="9" t="s">
        <v>999</v>
      </c>
      <c r="I106" s="13" t="s">
        <v>429</v>
      </c>
      <c r="J106" s="63" t="s">
        <v>264</v>
      </c>
    </row>
    <row r="107" spans="1:10" ht="24" customHeight="1">
      <c r="A107" s="60">
        <v>106</v>
      </c>
      <c r="B107" s="44" t="s">
        <v>8</v>
      </c>
      <c r="C107" s="5" t="s">
        <v>1096</v>
      </c>
      <c r="D107" s="16" t="s">
        <v>392</v>
      </c>
      <c r="E107" s="7" t="s">
        <v>362</v>
      </c>
      <c r="F107" s="21">
        <v>1</v>
      </c>
      <c r="G107" s="42" t="s">
        <v>1328</v>
      </c>
      <c r="H107" s="5" t="s">
        <v>1097</v>
      </c>
      <c r="I107" s="13" t="s">
        <v>753</v>
      </c>
      <c r="J107" s="63" t="s">
        <v>596</v>
      </c>
    </row>
    <row r="108" spans="1:10" ht="24" customHeight="1">
      <c r="A108" s="60">
        <v>107</v>
      </c>
      <c r="B108" s="8" t="s">
        <v>390</v>
      </c>
      <c r="C108" s="11" t="s">
        <v>391</v>
      </c>
      <c r="D108" s="12" t="s">
        <v>392</v>
      </c>
      <c r="E108" s="7" t="s">
        <v>311</v>
      </c>
      <c r="F108" s="8">
        <v>1</v>
      </c>
      <c r="G108" s="42" t="s">
        <v>1328</v>
      </c>
      <c r="H108" s="9" t="s">
        <v>393</v>
      </c>
      <c r="I108" s="13" t="s">
        <v>394</v>
      </c>
      <c r="J108" s="63" t="s">
        <v>335</v>
      </c>
    </row>
    <row r="109" spans="1:10" ht="24" customHeight="1">
      <c r="A109" s="60">
        <v>108</v>
      </c>
      <c r="B109" s="8" t="s">
        <v>19</v>
      </c>
      <c r="C109" s="11" t="s">
        <v>605</v>
      </c>
      <c r="D109" s="6" t="s">
        <v>392</v>
      </c>
      <c r="E109" s="7" t="s">
        <v>362</v>
      </c>
      <c r="F109" s="8">
        <v>5</v>
      </c>
      <c r="G109" s="8" t="s">
        <v>1325</v>
      </c>
      <c r="H109" s="9" t="s">
        <v>606</v>
      </c>
      <c r="I109" s="10"/>
      <c r="J109" s="63" t="s">
        <v>607</v>
      </c>
    </row>
    <row r="110" spans="1:10" ht="24" customHeight="1">
      <c r="A110" s="60">
        <v>109</v>
      </c>
      <c r="B110" s="8" t="s">
        <v>608</v>
      </c>
      <c r="C110" s="11" t="s">
        <v>609</v>
      </c>
      <c r="D110" s="6" t="s">
        <v>392</v>
      </c>
      <c r="E110" s="7" t="s">
        <v>356</v>
      </c>
      <c r="F110" s="8">
        <v>3</v>
      </c>
      <c r="G110" s="8" t="s">
        <v>1323</v>
      </c>
      <c r="H110" s="9" t="s">
        <v>610</v>
      </c>
      <c r="I110" s="10"/>
      <c r="J110" s="63" t="s">
        <v>607</v>
      </c>
    </row>
    <row r="111" spans="1:10" ht="24" customHeight="1">
      <c r="A111" s="60">
        <v>110</v>
      </c>
      <c r="B111" s="8" t="s">
        <v>611</v>
      </c>
      <c r="C111" s="11" t="s">
        <v>612</v>
      </c>
      <c r="D111" s="12" t="s">
        <v>392</v>
      </c>
      <c r="E111" s="7" t="s">
        <v>369</v>
      </c>
      <c r="F111" s="8">
        <v>6</v>
      </c>
      <c r="G111" s="8" t="s">
        <v>1324</v>
      </c>
      <c r="H111" s="9" t="s">
        <v>613</v>
      </c>
      <c r="I111" s="10" t="s">
        <v>499</v>
      </c>
      <c r="J111" s="62" t="s">
        <v>596</v>
      </c>
    </row>
    <row r="112" spans="1:10" ht="24" customHeight="1">
      <c r="A112" s="60">
        <v>111</v>
      </c>
      <c r="B112" s="8" t="s">
        <v>614</v>
      </c>
      <c r="C112" s="11" t="s">
        <v>615</v>
      </c>
      <c r="D112" s="12" t="s">
        <v>392</v>
      </c>
      <c r="E112" s="7" t="s">
        <v>369</v>
      </c>
      <c r="F112" s="8">
        <v>11</v>
      </c>
      <c r="G112" s="8" t="s">
        <v>1322</v>
      </c>
      <c r="H112" s="9" t="s">
        <v>616</v>
      </c>
      <c r="I112" s="10" t="s">
        <v>292</v>
      </c>
      <c r="J112" s="62" t="s">
        <v>596</v>
      </c>
    </row>
    <row r="113" spans="1:10" ht="24" customHeight="1">
      <c r="A113" s="60">
        <v>112</v>
      </c>
      <c r="B113" s="8" t="s">
        <v>24</v>
      </c>
      <c r="C113" s="20" t="s">
        <v>617</v>
      </c>
      <c r="D113" s="12" t="s">
        <v>392</v>
      </c>
      <c r="E113" s="7" t="s">
        <v>362</v>
      </c>
      <c r="F113" s="8">
        <v>3</v>
      </c>
      <c r="G113" s="8" t="s">
        <v>1323</v>
      </c>
      <c r="H113" s="9" t="s">
        <v>618</v>
      </c>
      <c r="I113" s="13" t="s">
        <v>292</v>
      </c>
      <c r="J113" s="63" t="s">
        <v>596</v>
      </c>
    </row>
    <row r="114" spans="1:10" ht="24" customHeight="1">
      <c r="A114" s="60">
        <v>113</v>
      </c>
      <c r="B114" s="48" t="s">
        <v>619</v>
      </c>
      <c r="C114" s="11" t="s">
        <v>620</v>
      </c>
      <c r="D114" s="12" t="s">
        <v>392</v>
      </c>
      <c r="E114" s="7" t="s">
        <v>369</v>
      </c>
      <c r="F114" s="8">
        <v>10</v>
      </c>
      <c r="G114" s="8" t="s">
        <v>1326</v>
      </c>
      <c r="H114" s="9" t="s">
        <v>621</v>
      </c>
      <c r="I114" s="13" t="s">
        <v>622</v>
      </c>
      <c r="J114" s="63" t="s">
        <v>596</v>
      </c>
    </row>
    <row r="115" spans="1:10" ht="24" customHeight="1">
      <c r="A115" s="60">
        <v>114</v>
      </c>
      <c r="B115" s="44" t="s">
        <v>721</v>
      </c>
      <c r="C115" s="5" t="s">
        <v>722</v>
      </c>
      <c r="D115" s="16" t="s">
        <v>392</v>
      </c>
      <c r="E115" s="7" t="s">
        <v>362</v>
      </c>
      <c r="F115" s="21">
        <v>1</v>
      </c>
      <c r="G115" s="42" t="s">
        <v>1328</v>
      </c>
      <c r="H115" s="5" t="s">
        <v>723</v>
      </c>
      <c r="I115" s="13" t="s">
        <v>487</v>
      </c>
      <c r="J115" s="63" t="s">
        <v>596</v>
      </c>
    </row>
    <row r="116" spans="1:10" ht="24" customHeight="1">
      <c r="A116" s="60">
        <v>115</v>
      </c>
      <c r="B116" s="8" t="s">
        <v>836</v>
      </c>
      <c r="C116" s="11" t="s">
        <v>837</v>
      </c>
      <c r="D116" s="6" t="s">
        <v>397</v>
      </c>
      <c r="E116" s="7" t="s">
        <v>369</v>
      </c>
      <c r="F116" s="8">
        <v>49</v>
      </c>
      <c r="G116" s="8" t="s">
        <v>1347</v>
      </c>
      <c r="H116" s="9" t="s">
        <v>838</v>
      </c>
      <c r="I116" s="13" t="s">
        <v>839</v>
      </c>
      <c r="J116" s="63" t="s">
        <v>264</v>
      </c>
    </row>
    <row r="117" spans="1:10" ht="24" customHeight="1">
      <c r="A117" s="60">
        <v>116</v>
      </c>
      <c r="B117" s="8" t="s">
        <v>842</v>
      </c>
      <c r="C117" s="11" t="s">
        <v>843</v>
      </c>
      <c r="D117" s="6" t="s">
        <v>397</v>
      </c>
      <c r="E117" s="7" t="s">
        <v>369</v>
      </c>
      <c r="F117" s="8">
        <v>47</v>
      </c>
      <c r="G117" s="8" t="s">
        <v>1348</v>
      </c>
      <c r="H117" s="9" t="s">
        <v>844</v>
      </c>
      <c r="I117" s="23" t="s">
        <v>845</v>
      </c>
      <c r="J117" s="64" t="s">
        <v>596</v>
      </c>
    </row>
    <row r="118" spans="1:10" ht="24" customHeight="1">
      <c r="A118" s="60">
        <v>117</v>
      </c>
      <c r="B118" s="8" t="s">
        <v>846</v>
      </c>
      <c r="C118" s="11" t="s">
        <v>847</v>
      </c>
      <c r="D118" s="6" t="s">
        <v>397</v>
      </c>
      <c r="E118" s="7" t="s">
        <v>369</v>
      </c>
      <c r="F118" s="8">
        <v>50</v>
      </c>
      <c r="G118" s="8" t="s">
        <v>1349</v>
      </c>
      <c r="H118" s="9" t="s">
        <v>848</v>
      </c>
      <c r="I118" s="13" t="s">
        <v>420</v>
      </c>
      <c r="J118" s="63" t="s">
        <v>849</v>
      </c>
    </row>
    <row r="119" spans="1:10" ht="24" customHeight="1">
      <c r="A119" s="60">
        <v>118</v>
      </c>
      <c r="B119" s="8" t="s">
        <v>850</v>
      </c>
      <c r="C119" s="20" t="s">
        <v>851</v>
      </c>
      <c r="D119" s="6" t="s">
        <v>397</v>
      </c>
      <c r="E119" s="7" t="s">
        <v>369</v>
      </c>
      <c r="F119" s="8">
        <v>20</v>
      </c>
      <c r="G119" s="8" t="s">
        <v>1350</v>
      </c>
      <c r="H119" s="9" t="s">
        <v>852</v>
      </c>
      <c r="I119" s="13" t="s">
        <v>853</v>
      </c>
      <c r="J119" s="63" t="s">
        <v>854</v>
      </c>
    </row>
    <row r="120" spans="1:10" ht="24" customHeight="1">
      <c r="A120" s="60">
        <v>119</v>
      </c>
      <c r="B120" s="8" t="s">
        <v>859</v>
      </c>
      <c r="C120" s="11" t="s">
        <v>860</v>
      </c>
      <c r="D120" s="6" t="s">
        <v>397</v>
      </c>
      <c r="E120" s="7" t="s">
        <v>369</v>
      </c>
      <c r="F120" s="8">
        <v>38</v>
      </c>
      <c r="G120" s="8" t="s">
        <v>1351</v>
      </c>
      <c r="H120" s="9" t="s">
        <v>861</v>
      </c>
      <c r="I120" s="13" t="s">
        <v>862</v>
      </c>
      <c r="J120" s="67" t="s">
        <v>863</v>
      </c>
    </row>
    <row r="121" spans="1:10" ht="24" customHeight="1">
      <c r="A121" s="60">
        <v>120</v>
      </c>
      <c r="B121" s="8" t="s">
        <v>954</v>
      </c>
      <c r="C121" s="11" t="s">
        <v>955</v>
      </c>
      <c r="D121" s="6" t="s">
        <v>397</v>
      </c>
      <c r="E121" s="7" t="s">
        <v>369</v>
      </c>
      <c r="F121" s="8">
        <v>34</v>
      </c>
      <c r="G121" s="44" t="s">
        <v>1366</v>
      </c>
      <c r="H121" s="9" t="s">
        <v>956</v>
      </c>
      <c r="I121" s="13" t="s">
        <v>519</v>
      </c>
      <c r="J121" s="63" t="s">
        <v>649</v>
      </c>
    </row>
    <row r="122" spans="1:10" ht="24" customHeight="1">
      <c r="A122" s="60">
        <v>121</v>
      </c>
      <c r="B122" s="8" t="s">
        <v>976</v>
      </c>
      <c r="C122" s="11" t="s">
        <v>977</v>
      </c>
      <c r="D122" s="6" t="s">
        <v>397</v>
      </c>
      <c r="E122" s="7" t="s">
        <v>369</v>
      </c>
      <c r="F122" s="8">
        <v>7</v>
      </c>
      <c r="G122" s="8" t="s">
        <v>1371</v>
      </c>
      <c r="H122" s="9" t="s">
        <v>978</v>
      </c>
      <c r="I122" s="13" t="s">
        <v>979</v>
      </c>
      <c r="J122" s="63" t="s">
        <v>649</v>
      </c>
    </row>
    <row r="123" spans="1:10" ht="24" customHeight="1">
      <c r="A123" s="60">
        <v>122</v>
      </c>
      <c r="B123" s="8" t="s">
        <v>1133</v>
      </c>
      <c r="C123" s="5" t="s">
        <v>1134</v>
      </c>
      <c r="D123" s="6" t="s">
        <v>397</v>
      </c>
      <c r="E123" s="7" t="s">
        <v>369</v>
      </c>
      <c r="F123" s="8">
        <v>7</v>
      </c>
      <c r="G123" s="8" t="s">
        <v>1395</v>
      </c>
      <c r="H123" s="9" t="s">
        <v>1135</v>
      </c>
      <c r="I123" s="10" t="s">
        <v>292</v>
      </c>
      <c r="J123" s="62" t="s">
        <v>596</v>
      </c>
    </row>
    <row r="124" spans="1:10" ht="24" customHeight="1">
      <c r="A124" s="60">
        <v>123</v>
      </c>
      <c r="B124" s="8" t="s">
        <v>395</v>
      </c>
      <c r="C124" s="11" t="s">
        <v>396</v>
      </c>
      <c r="D124" s="6" t="s">
        <v>397</v>
      </c>
      <c r="E124" s="7" t="s">
        <v>311</v>
      </c>
      <c r="F124" s="8">
        <v>6</v>
      </c>
      <c r="G124" s="8" t="s">
        <v>1310</v>
      </c>
      <c r="H124" s="9" t="s">
        <v>398</v>
      </c>
      <c r="I124" s="10" t="s">
        <v>399</v>
      </c>
      <c r="J124" s="64" t="s">
        <v>400</v>
      </c>
    </row>
    <row r="125" spans="1:10" ht="24" customHeight="1">
      <c r="A125" s="60">
        <v>124</v>
      </c>
      <c r="B125" s="8" t="s">
        <v>401</v>
      </c>
      <c r="C125" s="11" t="s">
        <v>402</v>
      </c>
      <c r="D125" s="6" t="s">
        <v>397</v>
      </c>
      <c r="E125" s="7" t="s">
        <v>338</v>
      </c>
      <c r="F125" s="8">
        <v>1</v>
      </c>
      <c r="G125" s="42" t="s">
        <v>1328</v>
      </c>
      <c r="H125" s="9" t="s">
        <v>403</v>
      </c>
      <c r="I125" s="15" t="s">
        <v>292</v>
      </c>
      <c r="J125" s="63" t="s">
        <v>335</v>
      </c>
    </row>
    <row r="126" spans="1:10" ht="24" customHeight="1">
      <c r="A126" s="60">
        <v>125</v>
      </c>
      <c r="B126" s="8" t="s">
        <v>404</v>
      </c>
      <c r="C126" s="11" t="s">
        <v>405</v>
      </c>
      <c r="D126" s="6" t="s">
        <v>397</v>
      </c>
      <c r="E126" s="7" t="s">
        <v>338</v>
      </c>
      <c r="F126" s="8">
        <v>1</v>
      </c>
      <c r="G126" s="42" t="s">
        <v>1328</v>
      </c>
      <c r="H126" s="9" t="s">
        <v>406</v>
      </c>
      <c r="I126" s="15" t="s">
        <v>407</v>
      </c>
      <c r="J126" s="67" t="s">
        <v>330</v>
      </c>
    </row>
    <row r="127" spans="1:10" ht="24" customHeight="1">
      <c r="A127" s="60">
        <v>126</v>
      </c>
      <c r="B127" s="8" t="s">
        <v>623</v>
      </c>
      <c r="C127" s="11" t="s">
        <v>624</v>
      </c>
      <c r="D127" s="6" t="s">
        <v>397</v>
      </c>
      <c r="E127" s="7" t="s">
        <v>369</v>
      </c>
      <c r="F127" s="8">
        <v>2</v>
      </c>
      <c r="G127" s="8" t="s">
        <v>1329</v>
      </c>
      <c r="H127" s="9"/>
      <c r="I127" s="10"/>
      <c r="J127" s="62" t="s">
        <v>314</v>
      </c>
    </row>
    <row r="128" spans="1:10" ht="24" customHeight="1">
      <c r="A128" s="60">
        <v>127</v>
      </c>
      <c r="B128" s="44" t="s">
        <v>625</v>
      </c>
      <c r="C128" s="11" t="s">
        <v>626</v>
      </c>
      <c r="D128" s="6" t="s">
        <v>397</v>
      </c>
      <c r="E128" s="7" t="s">
        <v>369</v>
      </c>
      <c r="F128" s="8">
        <v>2</v>
      </c>
      <c r="G128" s="8" t="s">
        <v>1327</v>
      </c>
      <c r="H128" s="9" t="s">
        <v>627</v>
      </c>
      <c r="I128" s="13" t="s">
        <v>562</v>
      </c>
      <c r="J128" s="63" t="s">
        <v>596</v>
      </c>
    </row>
    <row r="129" spans="1:10" ht="24" customHeight="1">
      <c r="A129" s="60">
        <v>128</v>
      </c>
      <c r="B129" s="44" t="s">
        <v>1098</v>
      </c>
      <c r="C129" s="11" t="s">
        <v>1099</v>
      </c>
      <c r="D129" s="16" t="s">
        <v>1100</v>
      </c>
      <c r="E129" s="7" t="s">
        <v>654</v>
      </c>
      <c r="F129" s="21">
        <v>1</v>
      </c>
      <c r="G129" s="42" t="s">
        <v>1328</v>
      </c>
      <c r="H129" s="5" t="s">
        <v>1101</v>
      </c>
      <c r="I129" s="13" t="s">
        <v>1102</v>
      </c>
      <c r="J129" s="63" t="s">
        <v>596</v>
      </c>
    </row>
    <row r="130" spans="1:10" ht="24" customHeight="1">
      <c r="A130" s="60">
        <v>129</v>
      </c>
      <c r="B130" s="44" t="s">
        <v>1018</v>
      </c>
      <c r="C130" s="11" t="s">
        <v>1019</v>
      </c>
      <c r="D130" s="16" t="s">
        <v>410</v>
      </c>
      <c r="E130" s="7" t="s">
        <v>654</v>
      </c>
      <c r="F130" s="21">
        <v>1</v>
      </c>
      <c r="G130" s="42" t="s">
        <v>1328</v>
      </c>
      <c r="H130" s="5" t="s">
        <v>1020</v>
      </c>
      <c r="I130" s="13" t="s">
        <v>1021</v>
      </c>
      <c r="J130" s="63" t="s">
        <v>596</v>
      </c>
    </row>
    <row r="131" spans="1:10" ht="24" customHeight="1">
      <c r="A131" s="60">
        <v>130</v>
      </c>
      <c r="B131" s="44" t="s">
        <v>1022</v>
      </c>
      <c r="C131" s="5" t="s">
        <v>1023</v>
      </c>
      <c r="D131" s="16" t="s">
        <v>410</v>
      </c>
      <c r="E131" s="7" t="s">
        <v>654</v>
      </c>
      <c r="F131" s="21">
        <v>5</v>
      </c>
      <c r="G131" s="42" t="s">
        <v>1331</v>
      </c>
      <c r="H131" s="5" t="s">
        <v>1024</v>
      </c>
      <c r="I131" s="13" t="s">
        <v>1025</v>
      </c>
      <c r="J131" s="63" t="s">
        <v>596</v>
      </c>
    </row>
    <row r="132" spans="1:10" ht="24" customHeight="1">
      <c r="A132" s="60">
        <v>131</v>
      </c>
      <c r="B132" s="8" t="s">
        <v>408</v>
      </c>
      <c r="C132" s="5" t="s">
        <v>409</v>
      </c>
      <c r="D132" s="6" t="s">
        <v>410</v>
      </c>
      <c r="E132" s="7" t="s">
        <v>311</v>
      </c>
      <c r="F132" s="8">
        <v>1</v>
      </c>
      <c r="G132" s="42" t="s">
        <v>1328</v>
      </c>
      <c r="H132" s="9"/>
      <c r="I132" s="13"/>
      <c r="J132" s="63" t="s">
        <v>330</v>
      </c>
    </row>
    <row r="133" spans="1:10" ht="24" customHeight="1">
      <c r="A133" s="60">
        <v>132</v>
      </c>
      <c r="B133" s="8" t="s">
        <v>411</v>
      </c>
      <c r="C133" s="5" t="s">
        <v>412</v>
      </c>
      <c r="D133" s="6" t="s">
        <v>410</v>
      </c>
      <c r="E133" s="7" t="s">
        <v>311</v>
      </c>
      <c r="F133" s="8">
        <v>1</v>
      </c>
      <c r="G133" s="42" t="s">
        <v>1328</v>
      </c>
      <c r="H133" s="9" t="s">
        <v>413</v>
      </c>
      <c r="I133" s="13" t="s">
        <v>414</v>
      </c>
      <c r="J133" s="63" t="s">
        <v>415</v>
      </c>
    </row>
    <row r="134" spans="1:10" ht="24" customHeight="1">
      <c r="A134" s="60">
        <v>133</v>
      </c>
      <c r="B134" s="44" t="s">
        <v>26</v>
      </c>
      <c r="C134" s="11" t="s">
        <v>724</v>
      </c>
      <c r="D134" s="16" t="s">
        <v>410</v>
      </c>
      <c r="E134" s="7" t="s">
        <v>356</v>
      </c>
      <c r="F134" s="21">
        <v>1</v>
      </c>
      <c r="G134" s="42" t="s">
        <v>1328</v>
      </c>
      <c r="H134" s="5" t="s">
        <v>725</v>
      </c>
      <c r="I134" s="13" t="s">
        <v>720</v>
      </c>
      <c r="J134" s="63" t="s">
        <v>596</v>
      </c>
    </row>
    <row r="135" spans="1:10" ht="24" customHeight="1">
      <c r="A135" s="60">
        <v>134</v>
      </c>
      <c r="B135" s="44" t="s">
        <v>726</v>
      </c>
      <c r="C135" s="26" t="s">
        <v>727</v>
      </c>
      <c r="D135" s="6" t="s">
        <v>410</v>
      </c>
      <c r="E135" s="7" t="s">
        <v>654</v>
      </c>
      <c r="F135" s="21">
        <v>1</v>
      </c>
      <c r="G135" s="42" t="s">
        <v>1328</v>
      </c>
      <c r="H135" s="5" t="s">
        <v>728</v>
      </c>
      <c r="I135" s="13" t="s">
        <v>389</v>
      </c>
      <c r="J135" s="63" t="s">
        <v>596</v>
      </c>
    </row>
    <row r="136" spans="1:10" ht="24" customHeight="1">
      <c r="A136" s="60">
        <v>135</v>
      </c>
      <c r="B136" s="44" t="s">
        <v>729</v>
      </c>
      <c r="C136" s="11" t="s">
        <v>730</v>
      </c>
      <c r="D136" s="27" t="s">
        <v>410</v>
      </c>
      <c r="E136" s="7" t="s">
        <v>369</v>
      </c>
      <c r="F136" s="28">
        <v>1</v>
      </c>
      <c r="G136" s="42" t="s">
        <v>1328</v>
      </c>
      <c r="H136" s="29" t="s">
        <v>731</v>
      </c>
      <c r="I136" s="30" t="s">
        <v>732</v>
      </c>
      <c r="J136" s="63" t="s">
        <v>596</v>
      </c>
    </row>
    <row r="137" spans="1:10" ht="24" customHeight="1">
      <c r="A137" s="60">
        <v>136</v>
      </c>
      <c r="B137" s="8" t="s">
        <v>416</v>
      </c>
      <c r="C137" s="11" t="s">
        <v>417</v>
      </c>
      <c r="D137" s="6" t="s">
        <v>418</v>
      </c>
      <c r="E137" s="7" t="s">
        <v>311</v>
      </c>
      <c r="F137" s="8">
        <v>2</v>
      </c>
      <c r="G137" s="8" t="s">
        <v>1312</v>
      </c>
      <c r="H137" s="9" t="s">
        <v>419</v>
      </c>
      <c r="I137" s="15" t="s">
        <v>420</v>
      </c>
      <c r="J137" s="67" t="s">
        <v>330</v>
      </c>
    </row>
    <row r="138" spans="1:10" ht="24" customHeight="1">
      <c r="A138" s="60">
        <v>137</v>
      </c>
      <c r="B138" s="44" t="s">
        <v>733</v>
      </c>
      <c r="C138" s="11" t="s">
        <v>734</v>
      </c>
      <c r="D138" s="16" t="s">
        <v>735</v>
      </c>
      <c r="E138" s="7" t="s">
        <v>654</v>
      </c>
      <c r="F138" s="21">
        <v>1</v>
      </c>
      <c r="G138" s="42" t="s">
        <v>1328</v>
      </c>
      <c r="H138" s="5" t="s">
        <v>736</v>
      </c>
      <c r="I138" s="13" t="s">
        <v>737</v>
      </c>
      <c r="J138" s="63" t="s">
        <v>596</v>
      </c>
    </row>
    <row r="139" spans="1:10" ht="24" customHeight="1">
      <c r="A139" s="60">
        <v>138</v>
      </c>
      <c r="B139" s="8" t="s">
        <v>421</v>
      </c>
      <c r="C139" s="11" t="s">
        <v>422</v>
      </c>
      <c r="D139" s="6" t="s">
        <v>423</v>
      </c>
      <c r="E139" s="7" t="s">
        <v>378</v>
      </c>
      <c r="F139" s="8">
        <v>1</v>
      </c>
      <c r="G139" s="42" t="s">
        <v>1328</v>
      </c>
      <c r="H139" s="9" t="s">
        <v>424</v>
      </c>
      <c r="I139" s="13" t="s">
        <v>425</v>
      </c>
      <c r="J139" s="63" t="s">
        <v>330</v>
      </c>
    </row>
    <row r="140" spans="1:10" ht="24" customHeight="1">
      <c r="A140" s="60">
        <v>139</v>
      </c>
      <c r="B140" s="8" t="s">
        <v>426</v>
      </c>
      <c r="C140" s="17" t="s">
        <v>427</v>
      </c>
      <c r="D140" s="18" t="s">
        <v>423</v>
      </c>
      <c r="E140" s="7" t="s">
        <v>338</v>
      </c>
      <c r="F140" s="8">
        <v>1</v>
      </c>
      <c r="G140" s="42" t="s">
        <v>1328</v>
      </c>
      <c r="H140" s="9" t="s">
        <v>428</v>
      </c>
      <c r="I140" s="15" t="s">
        <v>429</v>
      </c>
      <c r="J140" s="67" t="s">
        <v>330</v>
      </c>
    </row>
    <row r="141" spans="1:10" ht="24" customHeight="1">
      <c r="A141" s="60">
        <v>140</v>
      </c>
      <c r="B141" s="44" t="s">
        <v>31</v>
      </c>
      <c r="C141" s="11" t="s">
        <v>738</v>
      </c>
      <c r="D141" s="16" t="s">
        <v>739</v>
      </c>
      <c r="E141" s="31" t="s">
        <v>654</v>
      </c>
      <c r="F141" s="21">
        <v>1</v>
      </c>
      <c r="G141" s="42" t="s">
        <v>1328</v>
      </c>
      <c r="H141" s="5" t="s">
        <v>740</v>
      </c>
      <c r="I141" s="13" t="s">
        <v>741</v>
      </c>
      <c r="J141" s="63" t="s">
        <v>742</v>
      </c>
    </row>
    <row r="142" spans="1:10" ht="24" customHeight="1">
      <c r="A142" s="60">
        <v>141</v>
      </c>
      <c r="B142" s="44" t="s">
        <v>1289</v>
      </c>
      <c r="C142" s="26" t="s">
        <v>1290</v>
      </c>
      <c r="D142" s="16" t="s">
        <v>1291</v>
      </c>
      <c r="E142" s="7" t="s">
        <v>362</v>
      </c>
      <c r="F142" s="21">
        <v>2</v>
      </c>
      <c r="G142" s="42" t="s">
        <v>1408</v>
      </c>
      <c r="H142" s="5" t="s">
        <v>1292</v>
      </c>
      <c r="I142" s="13" t="s">
        <v>737</v>
      </c>
      <c r="J142" s="63" t="s">
        <v>596</v>
      </c>
    </row>
    <row r="143" spans="1:10" ht="24" customHeight="1">
      <c r="A143" s="60">
        <v>142</v>
      </c>
      <c r="B143" s="44" t="s">
        <v>9</v>
      </c>
      <c r="C143" s="11" t="s">
        <v>1103</v>
      </c>
      <c r="D143" s="16" t="s">
        <v>1104</v>
      </c>
      <c r="E143" s="7" t="s">
        <v>369</v>
      </c>
      <c r="F143" s="21">
        <v>1</v>
      </c>
      <c r="G143" s="42" t="s">
        <v>1328</v>
      </c>
      <c r="H143" s="5" t="s">
        <v>1105</v>
      </c>
      <c r="I143" s="13" t="s">
        <v>1106</v>
      </c>
      <c r="J143" s="63" t="s">
        <v>596</v>
      </c>
    </row>
    <row r="144" spans="1:10" ht="24" customHeight="1">
      <c r="A144" s="60">
        <v>143</v>
      </c>
      <c r="B144" s="8" t="s">
        <v>430</v>
      </c>
      <c r="C144" s="5" t="s">
        <v>431</v>
      </c>
      <c r="D144" s="6" t="s">
        <v>432</v>
      </c>
      <c r="E144" s="7" t="s">
        <v>311</v>
      </c>
      <c r="F144" s="8">
        <v>1</v>
      </c>
      <c r="G144" s="42" t="s">
        <v>1328</v>
      </c>
      <c r="H144" s="9" t="s">
        <v>433</v>
      </c>
      <c r="I144" s="13" t="s">
        <v>434</v>
      </c>
      <c r="J144" s="63" t="s">
        <v>330</v>
      </c>
    </row>
    <row r="145" spans="1:10" ht="24" customHeight="1">
      <c r="A145" s="60">
        <v>144</v>
      </c>
      <c r="B145" s="44" t="s">
        <v>743</v>
      </c>
      <c r="C145" s="11" t="s">
        <v>744</v>
      </c>
      <c r="D145" s="16" t="s">
        <v>745</v>
      </c>
      <c r="E145" s="7" t="s">
        <v>369</v>
      </c>
      <c r="F145" s="21">
        <v>1</v>
      </c>
      <c r="G145" s="42" t="s">
        <v>1328</v>
      </c>
      <c r="H145" s="5" t="s">
        <v>746</v>
      </c>
      <c r="I145" s="13" t="s">
        <v>747</v>
      </c>
      <c r="J145" s="63" t="s">
        <v>596</v>
      </c>
    </row>
    <row r="146" spans="1:10" ht="24" customHeight="1">
      <c r="A146" s="60">
        <v>145</v>
      </c>
      <c r="B146" s="8" t="s">
        <v>628</v>
      </c>
      <c r="C146" s="20" t="s">
        <v>629</v>
      </c>
      <c r="D146" s="12" t="s">
        <v>630</v>
      </c>
      <c r="E146" s="7" t="s">
        <v>631</v>
      </c>
      <c r="F146" s="8">
        <v>5</v>
      </c>
      <c r="G146" s="8" t="s">
        <v>1325</v>
      </c>
      <c r="H146" s="9" t="s">
        <v>632</v>
      </c>
      <c r="I146" s="10" t="s">
        <v>633</v>
      </c>
      <c r="J146" s="62" t="s">
        <v>634</v>
      </c>
    </row>
    <row r="147" spans="1:10" ht="24" customHeight="1">
      <c r="A147" s="60">
        <v>146</v>
      </c>
      <c r="B147" s="44" t="s">
        <v>748</v>
      </c>
      <c r="C147" s="11" t="s">
        <v>749</v>
      </c>
      <c r="D147" s="12" t="s">
        <v>630</v>
      </c>
      <c r="E147" s="7" t="s">
        <v>362</v>
      </c>
      <c r="F147" s="21">
        <v>4</v>
      </c>
      <c r="G147" s="42" t="s">
        <v>1340</v>
      </c>
      <c r="H147" s="5" t="s">
        <v>750</v>
      </c>
      <c r="I147" s="13" t="s">
        <v>751</v>
      </c>
      <c r="J147" s="63" t="s">
        <v>596</v>
      </c>
    </row>
    <row r="148" spans="1:10" ht="24" customHeight="1">
      <c r="A148" s="60">
        <v>147</v>
      </c>
      <c r="B148" s="44" t="s">
        <v>752</v>
      </c>
      <c r="C148" s="11" t="s">
        <v>749</v>
      </c>
      <c r="D148" s="12" t="s">
        <v>630</v>
      </c>
      <c r="E148" s="7" t="s">
        <v>362</v>
      </c>
      <c r="F148" s="21">
        <v>1</v>
      </c>
      <c r="G148" s="42" t="s">
        <v>1328</v>
      </c>
      <c r="H148" s="5" t="s">
        <v>750</v>
      </c>
      <c r="I148" s="13" t="s">
        <v>753</v>
      </c>
      <c r="J148" s="63" t="s">
        <v>596</v>
      </c>
    </row>
    <row r="149" spans="1:10" ht="24" customHeight="1">
      <c r="A149" s="60">
        <v>148</v>
      </c>
      <c r="B149" s="44" t="s">
        <v>754</v>
      </c>
      <c r="C149" s="11" t="s">
        <v>755</v>
      </c>
      <c r="D149" s="12" t="s">
        <v>630</v>
      </c>
      <c r="E149" s="7" t="s">
        <v>362</v>
      </c>
      <c r="F149" s="21">
        <v>1</v>
      </c>
      <c r="G149" s="42" t="s">
        <v>1328</v>
      </c>
      <c r="H149" s="5" t="s">
        <v>756</v>
      </c>
      <c r="I149" s="13" t="s">
        <v>747</v>
      </c>
      <c r="J149" s="63" t="s">
        <v>596</v>
      </c>
    </row>
    <row r="150" spans="1:10" ht="24" customHeight="1">
      <c r="A150" s="60">
        <v>149</v>
      </c>
      <c r="B150" s="44" t="s">
        <v>1107</v>
      </c>
      <c r="C150" s="11" t="s">
        <v>1108</v>
      </c>
      <c r="D150" s="16" t="s">
        <v>759</v>
      </c>
      <c r="E150" s="7" t="s">
        <v>654</v>
      </c>
      <c r="F150" s="21">
        <v>1</v>
      </c>
      <c r="G150" s="42" t="s">
        <v>1328</v>
      </c>
      <c r="H150" s="5" t="s">
        <v>1109</v>
      </c>
      <c r="I150" s="13" t="s">
        <v>1110</v>
      </c>
      <c r="J150" s="63" t="s">
        <v>596</v>
      </c>
    </row>
    <row r="151" spans="1:10" ht="24" customHeight="1">
      <c r="A151" s="60">
        <v>150</v>
      </c>
      <c r="B151" s="44" t="s">
        <v>757</v>
      </c>
      <c r="C151" s="11" t="s">
        <v>758</v>
      </c>
      <c r="D151" s="16" t="s">
        <v>759</v>
      </c>
      <c r="E151" s="7" t="s">
        <v>362</v>
      </c>
      <c r="F151" s="21">
        <v>1</v>
      </c>
      <c r="G151" s="42" t="s">
        <v>1328</v>
      </c>
      <c r="H151" s="5" t="s">
        <v>760</v>
      </c>
      <c r="I151" s="13" t="s">
        <v>737</v>
      </c>
      <c r="J151" s="63" t="s">
        <v>596</v>
      </c>
    </row>
    <row r="152" spans="1:10" ht="24" customHeight="1">
      <c r="A152" s="60">
        <v>151</v>
      </c>
      <c r="B152" s="8" t="s">
        <v>7</v>
      </c>
      <c r="C152" s="5" t="s">
        <v>1073</v>
      </c>
      <c r="D152" s="6" t="s">
        <v>1074</v>
      </c>
      <c r="E152" s="7" t="s">
        <v>362</v>
      </c>
      <c r="F152" s="8">
        <v>2</v>
      </c>
      <c r="G152" s="8" t="s">
        <v>1388</v>
      </c>
      <c r="H152" s="9" t="s">
        <v>1075</v>
      </c>
      <c r="I152" s="13" t="s">
        <v>1076</v>
      </c>
      <c r="J152" s="63" t="s">
        <v>596</v>
      </c>
    </row>
    <row r="153" spans="1:10" ht="24" customHeight="1">
      <c r="A153" s="60">
        <v>152</v>
      </c>
      <c r="B153" s="44" t="s">
        <v>10</v>
      </c>
      <c r="C153" s="11" t="s">
        <v>1111</v>
      </c>
      <c r="D153" s="37" t="s">
        <v>1112</v>
      </c>
      <c r="E153" s="7" t="s">
        <v>654</v>
      </c>
      <c r="F153" s="21">
        <v>1</v>
      </c>
      <c r="G153" s="42" t="s">
        <v>1328</v>
      </c>
      <c r="H153" s="5" t="s">
        <v>1113</v>
      </c>
      <c r="I153" s="13" t="s">
        <v>1114</v>
      </c>
      <c r="J153" s="63" t="s">
        <v>596</v>
      </c>
    </row>
    <row r="154" spans="1:10" ht="24" customHeight="1">
      <c r="A154" s="60">
        <v>153</v>
      </c>
      <c r="B154" s="8" t="s">
        <v>267</v>
      </c>
      <c r="C154" s="11" t="s">
        <v>435</v>
      </c>
      <c r="D154" s="6" t="s">
        <v>436</v>
      </c>
      <c r="E154" s="7" t="s">
        <v>311</v>
      </c>
      <c r="F154" s="8">
        <v>1</v>
      </c>
      <c r="G154" s="42" t="s">
        <v>1328</v>
      </c>
      <c r="H154" s="9" t="s">
        <v>437</v>
      </c>
      <c r="I154" s="13" t="s">
        <v>414</v>
      </c>
      <c r="J154" s="63" t="s">
        <v>438</v>
      </c>
    </row>
    <row r="155" spans="1:10" ht="24" customHeight="1">
      <c r="A155" s="60">
        <v>154</v>
      </c>
      <c r="B155" s="44" t="s">
        <v>1026</v>
      </c>
      <c r="C155" s="11" t="s">
        <v>1027</v>
      </c>
      <c r="D155" s="16" t="s">
        <v>1028</v>
      </c>
      <c r="E155" s="7" t="s">
        <v>654</v>
      </c>
      <c r="F155" s="21">
        <v>1</v>
      </c>
      <c r="G155" s="42" t="s">
        <v>1328</v>
      </c>
      <c r="H155" s="5" t="s">
        <v>1029</v>
      </c>
      <c r="I155" s="13" t="s">
        <v>1030</v>
      </c>
      <c r="J155" s="63" t="s">
        <v>596</v>
      </c>
    </row>
    <row r="156" spans="1:10" ht="24" customHeight="1">
      <c r="A156" s="60">
        <v>155</v>
      </c>
      <c r="B156" s="44" t="s">
        <v>1254</v>
      </c>
      <c r="C156" s="11" t="s">
        <v>1255</v>
      </c>
      <c r="D156" s="6" t="s">
        <v>1256</v>
      </c>
      <c r="E156" s="7" t="s">
        <v>369</v>
      </c>
      <c r="F156" s="8">
        <v>4</v>
      </c>
      <c r="G156" s="8" t="s">
        <v>1406</v>
      </c>
      <c r="H156" s="9" t="s">
        <v>1257</v>
      </c>
      <c r="I156" s="13" t="s">
        <v>1258</v>
      </c>
      <c r="J156" s="62" t="s">
        <v>634</v>
      </c>
    </row>
    <row r="157" spans="1:10" ht="24" customHeight="1">
      <c r="A157" s="60">
        <v>156</v>
      </c>
      <c r="B157" s="8" t="s">
        <v>1268</v>
      </c>
      <c r="C157" s="11" t="s">
        <v>1255</v>
      </c>
      <c r="D157" s="6" t="s">
        <v>1256</v>
      </c>
      <c r="E157" s="7" t="s">
        <v>369</v>
      </c>
      <c r="F157" s="8">
        <v>1</v>
      </c>
      <c r="G157" s="42" t="s">
        <v>1328</v>
      </c>
      <c r="H157" s="9" t="s">
        <v>1269</v>
      </c>
      <c r="I157" s="13" t="s">
        <v>1054</v>
      </c>
      <c r="J157" s="63" t="s">
        <v>634</v>
      </c>
    </row>
    <row r="158" spans="1:10" ht="24" customHeight="1">
      <c r="A158" s="60">
        <v>157</v>
      </c>
      <c r="B158" s="44" t="s">
        <v>761</v>
      </c>
      <c r="C158" s="11" t="s">
        <v>762</v>
      </c>
      <c r="D158" s="16" t="s">
        <v>763</v>
      </c>
      <c r="E158" s="7" t="s">
        <v>362</v>
      </c>
      <c r="F158" s="21">
        <v>1</v>
      </c>
      <c r="G158" s="42" t="s">
        <v>1328</v>
      </c>
      <c r="H158" s="5" t="s">
        <v>764</v>
      </c>
      <c r="I158" s="13" t="s">
        <v>747</v>
      </c>
      <c r="J158" s="63" t="s">
        <v>596</v>
      </c>
    </row>
    <row r="159" spans="1:10" ht="24" customHeight="1">
      <c r="A159" s="60">
        <v>158</v>
      </c>
      <c r="B159" s="44" t="s">
        <v>892</v>
      </c>
      <c r="C159" s="11" t="s">
        <v>893</v>
      </c>
      <c r="D159" s="33" t="s">
        <v>894</v>
      </c>
      <c r="E159" s="7" t="s">
        <v>369</v>
      </c>
      <c r="F159" s="8">
        <v>2</v>
      </c>
      <c r="G159" s="8" t="s">
        <v>1359</v>
      </c>
      <c r="H159" s="9" t="s">
        <v>895</v>
      </c>
      <c r="I159" s="15" t="s">
        <v>340</v>
      </c>
      <c r="J159" s="67" t="s">
        <v>264</v>
      </c>
    </row>
    <row r="160" spans="1:10" ht="24" customHeight="1">
      <c r="A160" s="60">
        <v>159</v>
      </c>
      <c r="B160" s="44" t="s">
        <v>896</v>
      </c>
      <c r="C160" s="34" t="s">
        <v>897</v>
      </c>
      <c r="D160" s="33" t="s">
        <v>894</v>
      </c>
      <c r="E160" s="7" t="s">
        <v>369</v>
      </c>
      <c r="F160" s="8">
        <v>1</v>
      </c>
      <c r="G160" s="42" t="s">
        <v>1328</v>
      </c>
      <c r="H160" s="9" t="s">
        <v>898</v>
      </c>
      <c r="I160" s="15" t="s">
        <v>899</v>
      </c>
      <c r="J160" s="67" t="s">
        <v>264</v>
      </c>
    </row>
    <row r="161" spans="1:10" ht="24" customHeight="1">
      <c r="A161" s="60">
        <v>160</v>
      </c>
      <c r="B161" s="44" t="s">
        <v>900</v>
      </c>
      <c r="C161" s="34" t="s">
        <v>901</v>
      </c>
      <c r="D161" s="33" t="s">
        <v>894</v>
      </c>
      <c r="E161" s="7" t="s">
        <v>369</v>
      </c>
      <c r="F161" s="8">
        <v>1</v>
      </c>
      <c r="G161" s="42" t="s">
        <v>1328</v>
      </c>
      <c r="H161" s="9"/>
      <c r="I161" s="15"/>
      <c r="J161" s="67" t="s">
        <v>264</v>
      </c>
    </row>
    <row r="162" spans="1:10" ht="24" customHeight="1">
      <c r="A162" s="60">
        <v>161</v>
      </c>
      <c r="B162" s="44" t="s">
        <v>902</v>
      </c>
      <c r="C162" s="11" t="s">
        <v>903</v>
      </c>
      <c r="D162" s="33" t="s">
        <v>894</v>
      </c>
      <c r="E162" s="7" t="s">
        <v>369</v>
      </c>
      <c r="F162" s="8">
        <v>2</v>
      </c>
      <c r="G162" s="8" t="s">
        <v>1360</v>
      </c>
      <c r="H162" s="9" t="s">
        <v>904</v>
      </c>
      <c r="I162" s="15" t="s">
        <v>905</v>
      </c>
      <c r="J162" s="67" t="s">
        <v>264</v>
      </c>
    </row>
    <row r="163" spans="1:10" ht="24" customHeight="1">
      <c r="A163" s="60">
        <v>162</v>
      </c>
      <c r="B163" s="44" t="s">
        <v>39</v>
      </c>
      <c r="C163" s="34" t="s">
        <v>906</v>
      </c>
      <c r="D163" s="33" t="s">
        <v>907</v>
      </c>
      <c r="E163" s="7" t="s">
        <v>369</v>
      </c>
      <c r="F163" s="8">
        <v>6</v>
      </c>
      <c r="G163" s="8" t="s">
        <v>1361</v>
      </c>
      <c r="H163" s="9" t="s">
        <v>908</v>
      </c>
      <c r="I163" s="35"/>
      <c r="J163" s="63" t="s">
        <v>596</v>
      </c>
    </row>
    <row r="164" spans="1:10" ht="24" customHeight="1">
      <c r="A164" s="60">
        <v>163</v>
      </c>
      <c r="B164" s="44" t="s">
        <v>909</v>
      </c>
      <c r="C164" s="11" t="s">
        <v>910</v>
      </c>
      <c r="D164" s="33" t="s">
        <v>907</v>
      </c>
      <c r="E164" s="7" t="s">
        <v>369</v>
      </c>
      <c r="F164" s="8">
        <v>3</v>
      </c>
      <c r="G164" s="8" t="s">
        <v>1362</v>
      </c>
      <c r="H164" s="9" t="s">
        <v>911</v>
      </c>
      <c r="I164" s="15"/>
      <c r="J164" s="67" t="s">
        <v>596</v>
      </c>
    </row>
    <row r="165" spans="1:10" ht="24" customHeight="1">
      <c r="A165" s="60">
        <v>164</v>
      </c>
      <c r="B165" s="44" t="s">
        <v>912</v>
      </c>
      <c r="C165" s="11" t="s">
        <v>913</v>
      </c>
      <c r="D165" s="33" t="s">
        <v>907</v>
      </c>
      <c r="E165" s="7" t="s">
        <v>369</v>
      </c>
      <c r="F165" s="8">
        <v>1</v>
      </c>
      <c r="G165" s="42" t="s">
        <v>1328</v>
      </c>
      <c r="H165" s="9" t="s">
        <v>914</v>
      </c>
      <c r="I165" s="15"/>
      <c r="J165" s="67" t="s">
        <v>596</v>
      </c>
    </row>
    <row r="166" spans="1:10" ht="24" customHeight="1">
      <c r="A166" s="60">
        <v>165</v>
      </c>
      <c r="B166" s="44" t="s">
        <v>915</v>
      </c>
      <c r="C166" s="34" t="s">
        <v>916</v>
      </c>
      <c r="D166" s="33" t="s">
        <v>907</v>
      </c>
      <c r="E166" s="7" t="s">
        <v>369</v>
      </c>
      <c r="F166" s="8">
        <v>1</v>
      </c>
      <c r="G166" s="42" t="s">
        <v>1328</v>
      </c>
      <c r="H166" s="9" t="s">
        <v>917</v>
      </c>
      <c r="I166" s="15" t="s">
        <v>918</v>
      </c>
      <c r="J166" s="67" t="s">
        <v>596</v>
      </c>
    </row>
    <row r="167" spans="1:10" ht="24" customHeight="1">
      <c r="A167" s="60">
        <v>166</v>
      </c>
      <c r="B167" s="44" t="s">
        <v>919</v>
      </c>
      <c r="C167" s="11" t="s">
        <v>920</v>
      </c>
      <c r="D167" s="33" t="s">
        <v>907</v>
      </c>
      <c r="E167" s="7" t="s">
        <v>296</v>
      </c>
      <c r="F167" s="8">
        <v>1</v>
      </c>
      <c r="G167" s="42" t="s">
        <v>1328</v>
      </c>
      <c r="H167" s="9" t="s">
        <v>921</v>
      </c>
      <c r="I167" s="15" t="s">
        <v>922</v>
      </c>
      <c r="J167" s="67" t="s">
        <v>596</v>
      </c>
    </row>
    <row r="168" spans="1:10" ht="24" customHeight="1">
      <c r="A168" s="60">
        <v>167</v>
      </c>
      <c r="B168" s="44" t="s">
        <v>923</v>
      </c>
      <c r="C168" s="11" t="s">
        <v>924</v>
      </c>
      <c r="D168" s="33" t="s">
        <v>907</v>
      </c>
      <c r="E168" s="7" t="s">
        <v>369</v>
      </c>
      <c r="F168" s="8">
        <v>1</v>
      </c>
      <c r="G168" s="42" t="s">
        <v>1328</v>
      </c>
      <c r="H168" s="9" t="s">
        <v>925</v>
      </c>
      <c r="I168" s="15" t="s">
        <v>926</v>
      </c>
      <c r="J168" s="67" t="s">
        <v>596</v>
      </c>
    </row>
    <row r="169" spans="1:10" ht="24" customHeight="1">
      <c r="A169" s="60">
        <v>168</v>
      </c>
      <c r="B169" s="44" t="s">
        <v>927</v>
      </c>
      <c r="C169" s="34" t="s">
        <v>928</v>
      </c>
      <c r="D169" s="33" t="s">
        <v>907</v>
      </c>
      <c r="E169" s="7" t="s">
        <v>369</v>
      </c>
      <c r="F169" s="8">
        <v>1</v>
      </c>
      <c r="G169" s="42" t="s">
        <v>1328</v>
      </c>
      <c r="H169" s="9" t="s">
        <v>929</v>
      </c>
      <c r="I169" s="15" t="s">
        <v>930</v>
      </c>
      <c r="J169" s="67" t="s">
        <v>264</v>
      </c>
    </row>
    <row r="170" spans="1:10" ht="24" customHeight="1">
      <c r="A170" s="60">
        <v>169</v>
      </c>
      <c r="B170" s="44" t="s">
        <v>931</v>
      </c>
      <c r="C170" s="11" t="s">
        <v>932</v>
      </c>
      <c r="D170" s="12" t="s">
        <v>933</v>
      </c>
      <c r="E170" s="7" t="s">
        <v>362</v>
      </c>
      <c r="F170" s="8">
        <v>6</v>
      </c>
      <c r="G170" s="8" t="s">
        <v>1364</v>
      </c>
      <c r="H170" s="9" t="s">
        <v>934</v>
      </c>
      <c r="I170" s="15" t="s">
        <v>935</v>
      </c>
      <c r="J170" s="67" t="s">
        <v>596</v>
      </c>
    </row>
    <row r="171" spans="1:10" ht="24" customHeight="1">
      <c r="A171" s="60">
        <v>170</v>
      </c>
      <c r="B171" s="8" t="s">
        <v>1225</v>
      </c>
      <c r="C171" s="5" t="s">
        <v>1226</v>
      </c>
      <c r="D171" s="6" t="s">
        <v>1227</v>
      </c>
      <c r="E171" s="7" t="s">
        <v>654</v>
      </c>
      <c r="F171" s="8">
        <v>1</v>
      </c>
      <c r="G171" s="42" t="s">
        <v>1328</v>
      </c>
      <c r="H171" s="9" t="s">
        <v>1228</v>
      </c>
      <c r="I171" s="15" t="s">
        <v>499</v>
      </c>
      <c r="J171" s="67" t="s">
        <v>596</v>
      </c>
    </row>
    <row r="172" spans="1:10" ht="24" customHeight="1">
      <c r="A172" s="60">
        <v>171</v>
      </c>
      <c r="B172" s="8" t="s">
        <v>439</v>
      </c>
      <c r="C172" s="11" t="s">
        <v>440</v>
      </c>
      <c r="D172" s="6" t="s">
        <v>441</v>
      </c>
      <c r="E172" s="7" t="s">
        <v>378</v>
      </c>
      <c r="F172" s="8">
        <v>1</v>
      </c>
      <c r="G172" s="42" t="s">
        <v>1328</v>
      </c>
      <c r="H172" s="9" t="s">
        <v>442</v>
      </c>
      <c r="I172" s="13" t="s">
        <v>443</v>
      </c>
      <c r="J172" s="63" t="s">
        <v>330</v>
      </c>
    </row>
    <row r="173" spans="1:10" ht="24" customHeight="1">
      <c r="A173" s="60">
        <v>172</v>
      </c>
      <c r="B173" s="44" t="s">
        <v>765</v>
      </c>
      <c r="C173" s="11" t="s">
        <v>766</v>
      </c>
      <c r="D173" s="16" t="s">
        <v>767</v>
      </c>
      <c r="E173" s="7" t="s">
        <v>369</v>
      </c>
      <c r="F173" s="21">
        <v>1</v>
      </c>
      <c r="G173" s="42" t="s">
        <v>1328</v>
      </c>
      <c r="H173" s="5" t="s">
        <v>768</v>
      </c>
      <c r="I173" s="13" t="s">
        <v>747</v>
      </c>
      <c r="J173" s="63" t="s">
        <v>596</v>
      </c>
    </row>
    <row r="174" spans="1:10" ht="24" customHeight="1">
      <c r="A174" s="60">
        <v>173</v>
      </c>
      <c r="B174" s="44" t="s">
        <v>35</v>
      </c>
      <c r="C174" s="11" t="s">
        <v>769</v>
      </c>
      <c r="D174" s="16" t="s">
        <v>767</v>
      </c>
      <c r="E174" s="7" t="s">
        <v>362</v>
      </c>
      <c r="F174" s="21">
        <v>1</v>
      </c>
      <c r="G174" s="42" t="s">
        <v>1328</v>
      </c>
      <c r="H174" s="5" t="s">
        <v>770</v>
      </c>
      <c r="I174" s="13" t="s">
        <v>737</v>
      </c>
      <c r="J174" s="63" t="s">
        <v>596</v>
      </c>
    </row>
    <row r="175" spans="1:10" ht="24" customHeight="1">
      <c r="A175" s="60">
        <v>174</v>
      </c>
      <c r="B175" s="8" t="s">
        <v>936</v>
      </c>
      <c r="C175" s="11" t="s">
        <v>937</v>
      </c>
      <c r="D175" s="6" t="s">
        <v>446</v>
      </c>
      <c r="E175" s="7" t="s">
        <v>654</v>
      </c>
      <c r="F175" s="8">
        <v>3</v>
      </c>
      <c r="G175" s="8" t="s">
        <v>1363</v>
      </c>
      <c r="H175" s="9" t="s">
        <v>938</v>
      </c>
      <c r="I175" s="13" t="s">
        <v>345</v>
      </c>
      <c r="J175" s="63" t="s">
        <v>634</v>
      </c>
    </row>
    <row r="176" spans="1:10" ht="24" customHeight="1">
      <c r="A176" s="60">
        <v>175</v>
      </c>
      <c r="B176" s="8" t="s">
        <v>444</v>
      </c>
      <c r="C176" s="11" t="s">
        <v>445</v>
      </c>
      <c r="D176" s="6" t="s">
        <v>446</v>
      </c>
      <c r="E176" s="7" t="s">
        <v>311</v>
      </c>
      <c r="F176" s="8">
        <v>1</v>
      </c>
      <c r="G176" s="42" t="s">
        <v>1328</v>
      </c>
      <c r="H176" s="9" t="s">
        <v>447</v>
      </c>
      <c r="I176" s="13" t="s">
        <v>448</v>
      </c>
      <c r="J176" s="63" t="s">
        <v>449</v>
      </c>
    </row>
    <row r="177" spans="1:10" ht="24" customHeight="1">
      <c r="A177" s="60">
        <v>176</v>
      </c>
      <c r="B177" s="8" t="s">
        <v>450</v>
      </c>
      <c r="C177" s="11" t="s">
        <v>451</v>
      </c>
      <c r="D177" s="6" t="s">
        <v>446</v>
      </c>
      <c r="E177" s="7" t="s">
        <v>338</v>
      </c>
      <c r="F177" s="8">
        <v>1</v>
      </c>
      <c r="G177" s="42" t="s">
        <v>1328</v>
      </c>
      <c r="H177" s="9" t="s">
        <v>452</v>
      </c>
      <c r="I177" s="13" t="s">
        <v>453</v>
      </c>
      <c r="J177" s="63" t="s">
        <v>264</v>
      </c>
    </row>
    <row r="178" spans="1:10" ht="24" customHeight="1">
      <c r="A178" s="60">
        <v>177</v>
      </c>
      <c r="B178" s="45" t="s">
        <v>635</v>
      </c>
      <c r="C178" s="11" t="s">
        <v>636</v>
      </c>
      <c r="D178" s="25" t="s">
        <v>446</v>
      </c>
      <c r="E178" s="7" t="s">
        <v>637</v>
      </c>
      <c r="F178" s="8">
        <v>1</v>
      </c>
      <c r="G178" s="42" t="s">
        <v>1328</v>
      </c>
      <c r="H178" s="9" t="s">
        <v>638</v>
      </c>
      <c r="I178" s="15"/>
      <c r="J178" s="67" t="s">
        <v>596</v>
      </c>
    </row>
    <row r="179" spans="1:10" ht="24" customHeight="1">
      <c r="A179" s="60">
        <v>178</v>
      </c>
      <c r="B179" s="44" t="s">
        <v>1184</v>
      </c>
      <c r="C179" s="11" t="s">
        <v>1185</v>
      </c>
      <c r="D179" s="16" t="s">
        <v>456</v>
      </c>
      <c r="E179" s="7" t="s">
        <v>362</v>
      </c>
      <c r="F179" s="21">
        <v>1</v>
      </c>
      <c r="G179" s="42" t="s">
        <v>1328</v>
      </c>
      <c r="H179" s="5"/>
      <c r="I179" s="13" t="s">
        <v>1186</v>
      </c>
      <c r="J179" s="63" t="s">
        <v>596</v>
      </c>
    </row>
    <row r="180" spans="1:10" ht="24" customHeight="1">
      <c r="A180" s="60">
        <v>179</v>
      </c>
      <c r="B180" s="8" t="s">
        <v>454</v>
      </c>
      <c r="C180" s="11" t="s">
        <v>455</v>
      </c>
      <c r="D180" s="6" t="s">
        <v>456</v>
      </c>
      <c r="E180" s="7" t="s">
        <v>457</v>
      </c>
      <c r="F180" s="8">
        <v>1</v>
      </c>
      <c r="G180" s="42" t="s">
        <v>1328</v>
      </c>
      <c r="H180" s="9" t="s">
        <v>458</v>
      </c>
      <c r="I180" s="13" t="s">
        <v>459</v>
      </c>
      <c r="J180" s="63" t="s">
        <v>330</v>
      </c>
    </row>
    <row r="181" spans="1:10" ht="24" customHeight="1">
      <c r="A181" s="60">
        <v>180</v>
      </c>
      <c r="B181" s="44" t="s">
        <v>460</v>
      </c>
      <c r="C181" s="5" t="s">
        <v>461</v>
      </c>
      <c r="D181" s="6" t="s">
        <v>456</v>
      </c>
      <c r="E181" s="7" t="s">
        <v>378</v>
      </c>
      <c r="F181" s="8">
        <v>1</v>
      </c>
      <c r="G181" s="42" t="s">
        <v>1328</v>
      </c>
      <c r="H181" s="9" t="s">
        <v>462</v>
      </c>
      <c r="I181" s="13" t="s">
        <v>463</v>
      </c>
      <c r="J181" s="63" t="s">
        <v>330</v>
      </c>
    </row>
    <row r="182" spans="1:10" ht="24" customHeight="1">
      <c r="A182" s="60">
        <v>181</v>
      </c>
      <c r="B182" s="44" t="s">
        <v>771</v>
      </c>
      <c r="C182" s="5" t="s">
        <v>772</v>
      </c>
      <c r="D182" s="16" t="s">
        <v>773</v>
      </c>
      <c r="E182" s="7" t="s">
        <v>369</v>
      </c>
      <c r="F182" s="21">
        <v>1</v>
      </c>
      <c r="G182" s="42" t="s">
        <v>1328</v>
      </c>
      <c r="H182" s="5" t="s">
        <v>774</v>
      </c>
      <c r="I182" s="13" t="s">
        <v>753</v>
      </c>
      <c r="J182" s="63" t="s">
        <v>596</v>
      </c>
    </row>
    <row r="183" spans="1:10" ht="24" customHeight="1">
      <c r="A183" s="60">
        <v>182</v>
      </c>
      <c r="B183" s="8" t="s">
        <v>464</v>
      </c>
      <c r="C183" s="20" t="s">
        <v>465</v>
      </c>
      <c r="D183" s="6" t="s">
        <v>466</v>
      </c>
      <c r="E183" s="7" t="s">
        <v>338</v>
      </c>
      <c r="F183" s="8">
        <v>1</v>
      </c>
      <c r="G183" s="42" t="s">
        <v>1328</v>
      </c>
      <c r="H183" s="9" t="s">
        <v>467</v>
      </c>
      <c r="I183" s="13" t="s">
        <v>468</v>
      </c>
      <c r="J183" s="63" t="s">
        <v>469</v>
      </c>
    </row>
    <row r="184" spans="1:10" ht="24" customHeight="1">
      <c r="A184" s="60">
        <v>183</v>
      </c>
      <c r="B184" s="8" t="s">
        <v>1229</v>
      </c>
      <c r="C184" s="5" t="s">
        <v>465</v>
      </c>
      <c r="D184" s="6" t="s">
        <v>466</v>
      </c>
      <c r="E184" s="7" t="s">
        <v>1200</v>
      </c>
      <c r="F184" s="8">
        <v>1</v>
      </c>
      <c r="G184" s="42" t="s">
        <v>1328</v>
      </c>
      <c r="H184" s="9" t="s">
        <v>1230</v>
      </c>
      <c r="I184" s="13" t="s">
        <v>1231</v>
      </c>
      <c r="J184" s="63" t="s">
        <v>596</v>
      </c>
    </row>
    <row r="185" spans="1:10" ht="24" customHeight="1">
      <c r="A185" s="60">
        <v>184</v>
      </c>
      <c r="B185" s="44" t="s">
        <v>775</v>
      </c>
      <c r="C185" s="5" t="s">
        <v>776</v>
      </c>
      <c r="D185" s="16" t="s">
        <v>466</v>
      </c>
      <c r="E185" s="7" t="s">
        <v>362</v>
      </c>
      <c r="F185" s="21">
        <v>1</v>
      </c>
      <c r="G185" s="42" t="s">
        <v>1328</v>
      </c>
      <c r="H185" s="5" t="s">
        <v>777</v>
      </c>
      <c r="I185" s="13" t="s">
        <v>487</v>
      </c>
      <c r="J185" s="63" t="s">
        <v>596</v>
      </c>
    </row>
    <row r="186" spans="1:10" ht="24" customHeight="1">
      <c r="A186" s="60">
        <v>185</v>
      </c>
      <c r="B186" s="8" t="s">
        <v>470</v>
      </c>
      <c r="C186" s="5" t="s">
        <v>471</v>
      </c>
      <c r="D186" s="6" t="s">
        <v>472</v>
      </c>
      <c r="E186" s="7" t="s">
        <v>378</v>
      </c>
      <c r="F186" s="8">
        <v>2</v>
      </c>
      <c r="G186" s="8" t="s">
        <v>1313</v>
      </c>
      <c r="H186" s="9" t="s">
        <v>473</v>
      </c>
      <c r="I186" s="10" t="s">
        <v>474</v>
      </c>
      <c r="J186" s="69" t="s">
        <v>330</v>
      </c>
    </row>
    <row r="187" spans="1:10" ht="24" customHeight="1">
      <c r="A187" s="60">
        <v>186</v>
      </c>
      <c r="B187" s="8" t="s">
        <v>475</v>
      </c>
      <c r="C187" s="11" t="s">
        <v>476</v>
      </c>
      <c r="D187" s="6" t="s">
        <v>472</v>
      </c>
      <c r="E187" s="7" t="s">
        <v>378</v>
      </c>
      <c r="F187" s="8">
        <v>2</v>
      </c>
      <c r="G187" s="8" t="s">
        <v>1313</v>
      </c>
      <c r="H187" s="9" t="s">
        <v>477</v>
      </c>
      <c r="I187" s="10" t="s">
        <v>358</v>
      </c>
      <c r="J187" s="62" t="s">
        <v>330</v>
      </c>
    </row>
    <row r="188" spans="1:10" ht="24" customHeight="1">
      <c r="A188" s="60">
        <v>187</v>
      </c>
      <c r="B188" s="8" t="s">
        <v>939</v>
      </c>
      <c r="C188" s="11" t="s">
        <v>940</v>
      </c>
      <c r="D188" s="6" t="s">
        <v>480</v>
      </c>
      <c r="E188" s="7" t="s">
        <v>356</v>
      </c>
      <c r="F188" s="8">
        <v>2</v>
      </c>
      <c r="G188" s="8" t="s">
        <v>1357</v>
      </c>
      <c r="H188" s="9" t="s">
        <v>941</v>
      </c>
      <c r="I188" s="13" t="s">
        <v>519</v>
      </c>
      <c r="J188" s="63" t="s">
        <v>596</v>
      </c>
    </row>
    <row r="189" spans="1:10" ht="24" customHeight="1">
      <c r="A189" s="60">
        <v>188</v>
      </c>
      <c r="B189" s="44" t="s">
        <v>478</v>
      </c>
      <c r="C189" s="5" t="s">
        <v>479</v>
      </c>
      <c r="D189" s="6" t="s">
        <v>480</v>
      </c>
      <c r="E189" s="7" t="s">
        <v>311</v>
      </c>
      <c r="F189" s="8">
        <v>1</v>
      </c>
      <c r="G189" s="42" t="s">
        <v>1328</v>
      </c>
      <c r="H189" s="9" t="s">
        <v>481</v>
      </c>
      <c r="I189" s="13" t="s">
        <v>482</v>
      </c>
      <c r="J189" s="63" t="s">
        <v>483</v>
      </c>
    </row>
    <row r="190" spans="1:10" ht="24" customHeight="1">
      <c r="A190" s="60">
        <v>189</v>
      </c>
      <c r="B190" s="8" t="s">
        <v>1270</v>
      </c>
      <c r="C190" s="5" t="s">
        <v>1271</v>
      </c>
      <c r="D190" s="6" t="s">
        <v>480</v>
      </c>
      <c r="E190" s="7" t="s">
        <v>362</v>
      </c>
      <c r="F190" s="8">
        <v>2</v>
      </c>
      <c r="G190" s="8" t="s">
        <v>1408</v>
      </c>
      <c r="H190" s="9" t="s">
        <v>1272</v>
      </c>
      <c r="I190" s="13" t="s">
        <v>1273</v>
      </c>
      <c r="J190" s="63" t="s">
        <v>596</v>
      </c>
    </row>
    <row r="191" spans="1:10" ht="24" customHeight="1">
      <c r="A191" s="60">
        <v>190</v>
      </c>
      <c r="B191" s="44" t="s">
        <v>484</v>
      </c>
      <c r="C191" s="5" t="s">
        <v>485</v>
      </c>
      <c r="D191" s="16" t="s">
        <v>480</v>
      </c>
      <c r="E191" s="7" t="s">
        <v>362</v>
      </c>
      <c r="F191" s="21">
        <v>1</v>
      </c>
      <c r="G191" s="42" t="s">
        <v>1328</v>
      </c>
      <c r="H191" s="5" t="s">
        <v>486</v>
      </c>
      <c r="I191" s="13" t="s">
        <v>487</v>
      </c>
      <c r="J191" s="63" t="s">
        <v>330</v>
      </c>
    </row>
    <row r="192" spans="1:10" ht="24" customHeight="1">
      <c r="A192" s="60">
        <v>191</v>
      </c>
      <c r="B192" s="32" t="s">
        <v>865</v>
      </c>
      <c r="C192" s="11" t="s">
        <v>866</v>
      </c>
      <c r="D192" s="12" t="s">
        <v>779</v>
      </c>
      <c r="E192" s="7" t="s">
        <v>369</v>
      </c>
      <c r="F192" s="32">
        <v>12</v>
      </c>
      <c r="G192" s="32" t="s">
        <v>1353</v>
      </c>
      <c r="H192" s="9" t="s">
        <v>867</v>
      </c>
      <c r="I192" s="13" t="s">
        <v>868</v>
      </c>
      <c r="J192" s="63" t="s">
        <v>596</v>
      </c>
    </row>
    <row r="193" spans="1:10" ht="24" customHeight="1">
      <c r="A193" s="60">
        <v>192</v>
      </c>
      <c r="B193" s="8" t="s">
        <v>1000</v>
      </c>
      <c r="C193" s="5" t="s">
        <v>1001</v>
      </c>
      <c r="D193" s="12" t="s">
        <v>779</v>
      </c>
      <c r="E193" s="7" t="s">
        <v>654</v>
      </c>
      <c r="F193" s="8">
        <v>30</v>
      </c>
      <c r="G193" s="8" t="s">
        <v>1377</v>
      </c>
      <c r="H193" s="9"/>
      <c r="I193" s="13"/>
      <c r="J193" s="63" t="s">
        <v>596</v>
      </c>
    </row>
    <row r="194" spans="1:10" ht="24" customHeight="1">
      <c r="A194" s="60">
        <v>193</v>
      </c>
      <c r="B194" s="44" t="s">
        <v>1031</v>
      </c>
      <c r="C194" s="5" t="s">
        <v>1032</v>
      </c>
      <c r="D194" s="16" t="s">
        <v>779</v>
      </c>
      <c r="E194" s="7" t="s">
        <v>296</v>
      </c>
      <c r="F194" s="21">
        <v>7</v>
      </c>
      <c r="G194" s="42" t="s">
        <v>1376</v>
      </c>
      <c r="H194" s="5" t="s">
        <v>1033</v>
      </c>
      <c r="I194" s="13" t="s">
        <v>1034</v>
      </c>
      <c r="J194" s="63" t="s">
        <v>596</v>
      </c>
    </row>
    <row r="195" spans="1:10" ht="24" customHeight="1">
      <c r="A195" s="60">
        <v>194</v>
      </c>
      <c r="B195" s="44" t="s">
        <v>36</v>
      </c>
      <c r="C195" s="11" t="s">
        <v>778</v>
      </c>
      <c r="D195" s="16" t="s">
        <v>779</v>
      </c>
      <c r="E195" s="7" t="s">
        <v>780</v>
      </c>
      <c r="F195" s="21">
        <v>1</v>
      </c>
      <c r="G195" s="42" t="s">
        <v>1328</v>
      </c>
      <c r="H195" s="5" t="s">
        <v>781</v>
      </c>
      <c r="I195" s="13" t="s">
        <v>697</v>
      </c>
      <c r="J195" s="63" t="s">
        <v>596</v>
      </c>
    </row>
    <row r="196" spans="1:10" ht="24" customHeight="1">
      <c r="A196" s="60">
        <v>195</v>
      </c>
      <c r="B196" s="8" t="s">
        <v>488</v>
      </c>
      <c r="C196" s="11" t="s">
        <v>489</v>
      </c>
      <c r="D196" s="6" t="s">
        <v>490</v>
      </c>
      <c r="E196" s="7" t="s">
        <v>491</v>
      </c>
      <c r="F196" s="8">
        <v>1</v>
      </c>
      <c r="G196" s="42" t="s">
        <v>1328</v>
      </c>
      <c r="H196" s="9" t="s">
        <v>492</v>
      </c>
      <c r="I196" s="13" t="s">
        <v>493</v>
      </c>
      <c r="J196" s="63" t="s">
        <v>494</v>
      </c>
    </row>
    <row r="197" spans="1:10" ht="24" customHeight="1">
      <c r="A197" s="60">
        <v>196</v>
      </c>
      <c r="B197" s="8" t="s">
        <v>495</v>
      </c>
      <c r="C197" s="5" t="s">
        <v>496</v>
      </c>
      <c r="D197" s="6" t="s">
        <v>490</v>
      </c>
      <c r="E197" s="7" t="s">
        <v>497</v>
      </c>
      <c r="F197" s="8">
        <v>1</v>
      </c>
      <c r="G197" s="42" t="s">
        <v>1328</v>
      </c>
      <c r="H197" s="9" t="s">
        <v>498</v>
      </c>
      <c r="I197" s="15" t="s">
        <v>499</v>
      </c>
      <c r="J197" s="62" t="s">
        <v>500</v>
      </c>
    </row>
    <row r="198" spans="1:10" ht="24" customHeight="1">
      <c r="A198" s="60">
        <v>197</v>
      </c>
      <c r="B198" s="8" t="s">
        <v>266</v>
      </c>
      <c r="C198" s="5" t="s">
        <v>639</v>
      </c>
      <c r="D198" s="6" t="s">
        <v>490</v>
      </c>
      <c r="E198" s="7" t="s">
        <v>369</v>
      </c>
      <c r="F198" s="8">
        <v>2</v>
      </c>
      <c r="G198" s="8" t="s">
        <v>1330</v>
      </c>
      <c r="H198" s="9"/>
      <c r="I198" s="13" t="s">
        <v>554</v>
      </c>
      <c r="J198" s="63" t="s">
        <v>596</v>
      </c>
    </row>
    <row r="199" spans="1:10" ht="24" customHeight="1">
      <c r="A199" s="60">
        <v>198</v>
      </c>
      <c r="B199" s="8" t="s">
        <v>501</v>
      </c>
      <c r="C199" s="11" t="s">
        <v>502</v>
      </c>
      <c r="D199" s="6" t="s">
        <v>503</v>
      </c>
      <c r="E199" s="7" t="s">
        <v>378</v>
      </c>
      <c r="F199" s="8">
        <v>1</v>
      </c>
      <c r="G199" s="42" t="s">
        <v>1328</v>
      </c>
      <c r="H199" s="9" t="s">
        <v>504</v>
      </c>
      <c r="I199" s="13" t="s">
        <v>499</v>
      </c>
      <c r="J199" s="63" t="s">
        <v>264</v>
      </c>
    </row>
    <row r="200" spans="1:10" ht="24" customHeight="1">
      <c r="A200" s="60">
        <v>199</v>
      </c>
      <c r="B200" s="44" t="s">
        <v>1293</v>
      </c>
      <c r="C200" s="5" t="s">
        <v>1294</v>
      </c>
      <c r="D200" s="16" t="s">
        <v>1295</v>
      </c>
      <c r="E200" s="7" t="s">
        <v>780</v>
      </c>
      <c r="F200" s="21">
        <v>1</v>
      </c>
      <c r="G200" s="42" t="s">
        <v>1328</v>
      </c>
      <c r="H200" s="5" t="s">
        <v>1296</v>
      </c>
      <c r="I200" s="13" t="s">
        <v>1110</v>
      </c>
      <c r="J200" s="63" t="s">
        <v>596</v>
      </c>
    </row>
    <row r="201" spans="1:10" ht="24" customHeight="1">
      <c r="A201" s="60">
        <v>200</v>
      </c>
      <c r="B201" s="44" t="s">
        <v>782</v>
      </c>
      <c r="C201" s="5" t="s">
        <v>783</v>
      </c>
      <c r="D201" s="16" t="s">
        <v>784</v>
      </c>
      <c r="E201" s="7" t="s">
        <v>654</v>
      </c>
      <c r="F201" s="21">
        <v>1</v>
      </c>
      <c r="G201" s="42" t="s">
        <v>1328</v>
      </c>
      <c r="H201" s="5" t="s">
        <v>785</v>
      </c>
      <c r="I201" s="13" t="s">
        <v>737</v>
      </c>
      <c r="J201" s="63" t="s">
        <v>596</v>
      </c>
    </row>
    <row r="202" spans="1:10" ht="24" customHeight="1">
      <c r="A202" s="60">
        <v>201</v>
      </c>
      <c r="B202" s="44" t="s">
        <v>786</v>
      </c>
      <c r="C202" s="5" t="s">
        <v>787</v>
      </c>
      <c r="D202" s="16" t="s">
        <v>784</v>
      </c>
      <c r="E202" s="7" t="s">
        <v>654</v>
      </c>
      <c r="F202" s="21">
        <v>5</v>
      </c>
      <c r="G202" s="43" t="s">
        <v>1342</v>
      </c>
      <c r="H202" s="5" t="s">
        <v>788</v>
      </c>
      <c r="I202" s="13" t="s">
        <v>530</v>
      </c>
      <c r="J202" s="63" t="s">
        <v>596</v>
      </c>
    </row>
    <row r="203" spans="1:10" ht="24" customHeight="1">
      <c r="A203" s="60">
        <v>202</v>
      </c>
      <c r="B203" s="44" t="s">
        <v>789</v>
      </c>
      <c r="C203" s="5" t="s">
        <v>790</v>
      </c>
      <c r="D203" s="16" t="s">
        <v>784</v>
      </c>
      <c r="E203" s="7" t="s">
        <v>654</v>
      </c>
      <c r="F203" s="21">
        <v>1</v>
      </c>
      <c r="G203" s="42" t="s">
        <v>1328</v>
      </c>
      <c r="H203" s="5" t="s">
        <v>791</v>
      </c>
      <c r="I203" s="13" t="s">
        <v>530</v>
      </c>
      <c r="J203" s="63" t="s">
        <v>596</v>
      </c>
    </row>
    <row r="204" spans="1:10" ht="24" customHeight="1">
      <c r="A204" s="60">
        <v>203</v>
      </c>
      <c r="B204" s="8" t="s">
        <v>5</v>
      </c>
      <c r="C204" s="11" t="s">
        <v>964</v>
      </c>
      <c r="D204" s="6" t="s">
        <v>506</v>
      </c>
      <c r="E204" s="7" t="s">
        <v>369</v>
      </c>
      <c r="F204" s="8">
        <v>2</v>
      </c>
      <c r="G204" s="8" t="s">
        <v>1357</v>
      </c>
      <c r="H204" s="9" t="s">
        <v>965</v>
      </c>
      <c r="I204" s="15" t="s">
        <v>966</v>
      </c>
      <c r="J204" s="67" t="s">
        <v>264</v>
      </c>
    </row>
    <row r="205" spans="1:10" ht="24" customHeight="1">
      <c r="A205" s="60">
        <v>204</v>
      </c>
      <c r="B205" s="44" t="s">
        <v>1187</v>
      </c>
      <c r="C205" s="11" t="s">
        <v>1188</v>
      </c>
      <c r="D205" s="16" t="s">
        <v>506</v>
      </c>
      <c r="E205" s="7" t="s">
        <v>362</v>
      </c>
      <c r="F205" s="21">
        <v>1</v>
      </c>
      <c r="G205" s="42" t="s">
        <v>1328</v>
      </c>
      <c r="H205" s="5" t="s">
        <v>1189</v>
      </c>
      <c r="I205" s="13" t="s">
        <v>720</v>
      </c>
      <c r="J205" s="63" t="s">
        <v>596</v>
      </c>
    </row>
    <row r="206" spans="1:10" ht="24" customHeight="1">
      <c r="A206" s="60">
        <v>205</v>
      </c>
      <c r="B206" s="44" t="s">
        <v>12</v>
      </c>
      <c r="C206" s="5" t="s">
        <v>1190</v>
      </c>
      <c r="D206" s="16" t="s">
        <v>506</v>
      </c>
      <c r="E206" s="7" t="s">
        <v>362</v>
      </c>
      <c r="F206" s="21">
        <v>1</v>
      </c>
      <c r="G206" s="42" t="s">
        <v>1328</v>
      </c>
      <c r="H206" s="5" t="s">
        <v>1191</v>
      </c>
      <c r="I206" s="13" t="s">
        <v>1192</v>
      </c>
      <c r="J206" s="63" t="s">
        <v>596</v>
      </c>
    </row>
    <row r="207" spans="1:10" ht="24" customHeight="1">
      <c r="A207" s="60">
        <v>206</v>
      </c>
      <c r="B207" s="8" t="s">
        <v>1232</v>
      </c>
      <c r="C207" s="5" t="s">
        <v>1233</v>
      </c>
      <c r="D207" s="6" t="s">
        <v>506</v>
      </c>
      <c r="E207" s="7" t="s">
        <v>654</v>
      </c>
      <c r="F207" s="8">
        <v>1</v>
      </c>
      <c r="G207" s="42" t="s">
        <v>1328</v>
      </c>
      <c r="H207" s="9" t="s">
        <v>1234</v>
      </c>
      <c r="I207" s="13" t="s">
        <v>1235</v>
      </c>
      <c r="J207" s="63" t="s">
        <v>264</v>
      </c>
    </row>
    <row r="208" spans="1:10" ht="24" customHeight="1">
      <c r="A208" s="60">
        <v>207</v>
      </c>
      <c r="B208" s="8" t="s">
        <v>16</v>
      </c>
      <c r="C208" s="5" t="s">
        <v>505</v>
      </c>
      <c r="D208" s="6" t="s">
        <v>506</v>
      </c>
      <c r="E208" s="7" t="s">
        <v>378</v>
      </c>
      <c r="F208" s="8">
        <v>1</v>
      </c>
      <c r="G208" s="42" t="s">
        <v>1328</v>
      </c>
      <c r="H208" s="9" t="s">
        <v>507</v>
      </c>
      <c r="I208" s="13" t="s">
        <v>508</v>
      </c>
      <c r="J208" s="63" t="s">
        <v>264</v>
      </c>
    </row>
    <row r="209" spans="1:10" ht="24" customHeight="1">
      <c r="A209" s="60">
        <v>208</v>
      </c>
      <c r="B209" s="8" t="s">
        <v>268</v>
      </c>
      <c r="C209" s="11" t="s">
        <v>509</v>
      </c>
      <c r="D209" s="6" t="s">
        <v>506</v>
      </c>
      <c r="E209" s="7" t="s">
        <v>378</v>
      </c>
      <c r="F209" s="8">
        <v>1</v>
      </c>
      <c r="G209" s="42" t="s">
        <v>1328</v>
      </c>
      <c r="H209" s="9" t="s">
        <v>510</v>
      </c>
      <c r="I209" s="13" t="s">
        <v>511</v>
      </c>
      <c r="J209" s="63" t="s">
        <v>330</v>
      </c>
    </row>
    <row r="210" spans="1:10" ht="24" customHeight="1">
      <c r="A210" s="60">
        <v>209</v>
      </c>
      <c r="B210" s="8" t="s">
        <v>1274</v>
      </c>
      <c r="C210" s="5" t="s">
        <v>1275</v>
      </c>
      <c r="D210" s="6" t="s">
        <v>506</v>
      </c>
      <c r="E210" s="7" t="s">
        <v>369</v>
      </c>
      <c r="F210" s="8">
        <v>2</v>
      </c>
      <c r="G210" s="8" t="s">
        <v>1408</v>
      </c>
      <c r="H210" s="9" t="s">
        <v>1276</v>
      </c>
      <c r="I210" s="13" t="s">
        <v>1277</v>
      </c>
      <c r="J210" s="63" t="s">
        <v>596</v>
      </c>
    </row>
    <row r="211" spans="1:10" ht="24" customHeight="1">
      <c r="A211" s="60">
        <v>210</v>
      </c>
      <c r="B211" s="44" t="s">
        <v>33</v>
      </c>
      <c r="C211" s="5" t="s">
        <v>792</v>
      </c>
      <c r="D211" s="16" t="s">
        <v>506</v>
      </c>
      <c r="E211" s="7" t="s">
        <v>654</v>
      </c>
      <c r="F211" s="21">
        <v>3</v>
      </c>
      <c r="G211" s="42" t="s">
        <v>1343</v>
      </c>
      <c r="H211" s="5" t="s">
        <v>793</v>
      </c>
      <c r="I211" s="13" t="s">
        <v>794</v>
      </c>
      <c r="J211" s="63" t="s">
        <v>596</v>
      </c>
    </row>
    <row r="212" spans="1:10" ht="24" customHeight="1">
      <c r="A212" s="60">
        <v>211</v>
      </c>
      <c r="B212" s="49" t="s">
        <v>1297</v>
      </c>
      <c r="C212" s="26" t="s">
        <v>1298</v>
      </c>
      <c r="D212" s="16" t="s">
        <v>506</v>
      </c>
      <c r="E212" s="7" t="s">
        <v>362</v>
      </c>
      <c r="F212" s="21">
        <v>2</v>
      </c>
      <c r="G212" s="42" t="s">
        <v>1410</v>
      </c>
      <c r="H212" s="5" t="s">
        <v>1299</v>
      </c>
      <c r="I212" s="13" t="s">
        <v>389</v>
      </c>
      <c r="J212" s="63" t="s">
        <v>596</v>
      </c>
    </row>
    <row r="213" spans="1:10" ht="24" customHeight="1">
      <c r="A213" s="60">
        <v>212</v>
      </c>
      <c r="B213" s="44" t="s">
        <v>795</v>
      </c>
      <c r="C213" s="11" t="s">
        <v>796</v>
      </c>
      <c r="D213" s="16" t="s">
        <v>506</v>
      </c>
      <c r="E213" s="7" t="s">
        <v>654</v>
      </c>
      <c r="F213" s="21">
        <v>1</v>
      </c>
      <c r="G213" s="42" t="s">
        <v>1328</v>
      </c>
      <c r="H213" s="5" t="s">
        <v>797</v>
      </c>
      <c r="I213" s="13" t="s">
        <v>737</v>
      </c>
      <c r="J213" s="63" t="s">
        <v>596</v>
      </c>
    </row>
    <row r="214" spans="1:10" ht="24" customHeight="1">
      <c r="A214" s="60">
        <v>213</v>
      </c>
      <c r="B214" s="44" t="s">
        <v>32</v>
      </c>
      <c r="C214" s="5" t="s">
        <v>798</v>
      </c>
      <c r="D214" s="6" t="s">
        <v>799</v>
      </c>
      <c r="E214" s="7" t="s">
        <v>362</v>
      </c>
      <c r="F214" s="21">
        <v>1</v>
      </c>
      <c r="G214" s="42" t="s">
        <v>1328</v>
      </c>
      <c r="H214" s="5" t="s">
        <v>800</v>
      </c>
      <c r="I214" s="13" t="s">
        <v>712</v>
      </c>
      <c r="J214" s="63" t="s">
        <v>596</v>
      </c>
    </row>
    <row r="215" spans="1:10" ht="24" customHeight="1">
      <c r="A215" s="60">
        <v>214</v>
      </c>
      <c r="B215" s="8" t="s">
        <v>980</v>
      </c>
      <c r="C215" s="11" t="s">
        <v>981</v>
      </c>
      <c r="D215" s="6" t="s">
        <v>982</v>
      </c>
      <c r="E215" s="7" t="s">
        <v>654</v>
      </c>
      <c r="F215" s="8">
        <v>8</v>
      </c>
      <c r="G215" s="8" t="s">
        <v>1368</v>
      </c>
      <c r="H215" s="9" t="s">
        <v>983</v>
      </c>
      <c r="I215" s="13" t="s">
        <v>751</v>
      </c>
      <c r="J215" s="63" t="s">
        <v>984</v>
      </c>
    </row>
    <row r="216" spans="1:10" ht="24" customHeight="1">
      <c r="A216" s="60">
        <v>215</v>
      </c>
      <c r="B216" s="44" t="s">
        <v>6</v>
      </c>
      <c r="C216" s="11" t="s">
        <v>1035</v>
      </c>
      <c r="D216" s="16" t="s">
        <v>642</v>
      </c>
      <c r="E216" s="7" t="s">
        <v>654</v>
      </c>
      <c r="F216" s="21">
        <v>1</v>
      </c>
      <c r="G216" s="42" t="s">
        <v>1328</v>
      </c>
      <c r="H216" s="5" t="s">
        <v>1036</v>
      </c>
      <c r="I216" s="13" t="s">
        <v>753</v>
      </c>
      <c r="J216" s="63" t="s">
        <v>596</v>
      </c>
    </row>
    <row r="217" spans="1:10" ht="24" customHeight="1">
      <c r="A217" s="60">
        <v>216</v>
      </c>
      <c r="B217" s="8" t="s">
        <v>640</v>
      </c>
      <c r="C217" s="11" t="s">
        <v>641</v>
      </c>
      <c r="D217" s="6" t="s">
        <v>642</v>
      </c>
      <c r="E217" s="7" t="s">
        <v>369</v>
      </c>
      <c r="F217" s="8">
        <v>2</v>
      </c>
      <c r="G217" s="8" t="s">
        <v>1330</v>
      </c>
      <c r="H217" s="9" t="s">
        <v>643</v>
      </c>
      <c r="I217" s="13" t="s">
        <v>644</v>
      </c>
      <c r="J217" s="63" t="s">
        <v>596</v>
      </c>
    </row>
    <row r="218" spans="1:10" ht="24" customHeight="1">
      <c r="A218" s="60">
        <v>217</v>
      </c>
      <c r="B218" s="44" t="s">
        <v>801</v>
      </c>
      <c r="C218" s="11" t="s">
        <v>802</v>
      </c>
      <c r="D218" s="16" t="s">
        <v>642</v>
      </c>
      <c r="E218" s="7" t="s">
        <v>654</v>
      </c>
      <c r="F218" s="21">
        <v>1</v>
      </c>
      <c r="G218" s="42" t="s">
        <v>1328</v>
      </c>
      <c r="H218" s="5" t="s">
        <v>803</v>
      </c>
      <c r="I218" s="13" t="s">
        <v>530</v>
      </c>
      <c r="J218" s="63" t="s">
        <v>596</v>
      </c>
    </row>
    <row r="219" spans="1:10" ht="24" customHeight="1">
      <c r="A219" s="60">
        <v>218</v>
      </c>
      <c r="B219" s="50" t="s">
        <v>27</v>
      </c>
      <c r="C219" s="11" t="s">
        <v>804</v>
      </c>
      <c r="D219" s="16" t="s">
        <v>642</v>
      </c>
      <c r="E219" s="7" t="s">
        <v>654</v>
      </c>
      <c r="F219" s="21">
        <v>3</v>
      </c>
      <c r="G219" s="42" t="s">
        <v>1341</v>
      </c>
      <c r="H219" s="5" t="s">
        <v>805</v>
      </c>
      <c r="I219" s="13" t="s">
        <v>751</v>
      </c>
      <c r="J219" s="63" t="s">
        <v>596</v>
      </c>
    </row>
    <row r="220" spans="1:10" ht="24" customHeight="1">
      <c r="A220" s="60">
        <v>219</v>
      </c>
      <c r="B220" s="44" t="s">
        <v>273</v>
      </c>
      <c r="C220" s="11" t="s">
        <v>806</v>
      </c>
      <c r="D220" s="16" t="s">
        <v>642</v>
      </c>
      <c r="E220" s="7" t="s">
        <v>654</v>
      </c>
      <c r="F220" s="21">
        <v>1</v>
      </c>
      <c r="G220" s="42" t="s">
        <v>1328</v>
      </c>
      <c r="H220" s="5" t="s">
        <v>807</v>
      </c>
      <c r="I220" s="13" t="s">
        <v>358</v>
      </c>
      <c r="J220" s="63" t="s">
        <v>596</v>
      </c>
    </row>
    <row r="221" spans="1:10" ht="24" customHeight="1">
      <c r="A221" s="60">
        <v>220</v>
      </c>
      <c r="B221" s="44" t="s">
        <v>808</v>
      </c>
      <c r="C221" s="11" t="s">
        <v>809</v>
      </c>
      <c r="D221" s="16" t="s">
        <v>642</v>
      </c>
      <c r="E221" s="7" t="s">
        <v>356</v>
      </c>
      <c r="F221" s="21">
        <v>1</v>
      </c>
      <c r="G221" s="42" t="s">
        <v>1328</v>
      </c>
      <c r="H221" s="5" t="s">
        <v>807</v>
      </c>
      <c r="I221" s="13" t="s">
        <v>753</v>
      </c>
      <c r="J221" s="63" t="s">
        <v>596</v>
      </c>
    </row>
    <row r="222" spans="1:10" ht="24" customHeight="1">
      <c r="A222" s="60">
        <v>221</v>
      </c>
      <c r="B222" s="44" t="s">
        <v>810</v>
      </c>
      <c r="C222" s="5" t="s">
        <v>811</v>
      </c>
      <c r="D222" s="16" t="s">
        <v>642</v>
      </c>
      <c r="E222" s="7" t="s">
        <v>654</v>
      </c>
      <c r="F222" s="21">
        <v>1</v>
      </c>
      <c r="G222" s="42" t="s">
        <v>1328</v>
      </c>
      <c r="H222" s="5" t="s">
        <v>807</v>
      </c>
      <c r="I222" s="13" t="s">
        <v>358</v>
      </c>
      <c r="J222" s="63" t="s">
        <v>596</v>
      </c>
    </row>
    <row r="223" spans="1:10" ht="24" customHeight="1">
      <c r="A223" s="60">
        <v>222</v>
      </c>
      <c r="B223" s="44" t="s">
        <v>812</v>
      </c>
      <c r="C223" s="5" t="s">
        <v>813</v>
      </c>
      <c r="D223" s="16" t="s">
        <v>642</v>
      </c>
      <c r="E223" s="7" t="s">
        <v>654</v>
      </c>
      <c r="F223" s="21">
        <v>1</v>
      </c>
      <c r="G223" s="42" t="s">
        <v>1328</v>
      </c>
      <c r="H223" s="5" t="s">
        <v>814</v>
      </c>
      <c r="I223" s="13" t="s">
        <v>712</v>
      </c>
      <c r="J223" s="63" t="s">
        <v>596</v>
      </c>
    </row>
    <row r="224" spans="1:10" ht="24" customHeight="1">
      <c r="A224" s="60">
        <v>223</v>
      </c>
      <c r="B224" s="44" t="s">
        <v>1300</v>
      </c>
      <c r="C224" s="5" t="s">
        <v>1301</v>
      </c>
      <c r="D224" s="16" t="s">
        <v>642</v>
      </c>
      <c r="E224" s="7" t="s">
        <v>695</v>
      </c>
      <c r="F224" s="21">
        <v>1</v>
      </c>
      <c r="G224" s="42" t="s">
        <v>1328</v>
      </c>
      <c r="H224" s="5" t="s">
        <v>1302</v>
      </c>
      <c r="I224" s="13" t="s">
        <v>1303</v>
      </c>
      <c r="J224" s="63" t="s">
        <v>330</v>
      </c>
    </row>
    <row r="225" spans="1:10" ht="24" customHeight="1">
      <c r="A225" s="60">
        <v>224</v>
      </c>
      <c r="B225" s="8" t="s">
        <v>263</v>
      </c>
      <c r="C225" s="11" t="s">
        <v>942</v>
      </c>
      <c r="D225" s="6" t="s">
        <v>646</v>
      </c>
      <c r="E225" s="7" t="s">
        <v>369</v>
      </c>
      <c r="F225" s="8">
        <v>3</v>
      </c>
      <c r="G225" s="8" t="s">
        <v>1365</v>
      </c>
      <c r="H225" s="9" t="s">
        <v>943</v>
      </c>
      <c r="I225" s="13" t="s">
        <v>944</v>
      </c>
      <c r="J225" s="63" t="s">
        <v>945</v>
      </c>
    </row>
    <row r="226" spans="1:10" ht="24" customHeight="1">
      <c r="A226" s="60">
        <v>225</v>
      </c>
      <c r="B226" s="8" t="s">
        <v>987</v>
      </c>
      <c r="C226" s="11" t="s">
        <v>988</v>
      </c>
      <c r="D226" s="6" t="s">
        <v>646</v>
      </c>
      <c r="E226" s="7" t="s">
        <v>369</v>
      </c>
      <c r="F226" s="8">
        <v>3</v>
      </c>
      <c r="G226" s="8" t="s">
        <v>1370</v>
      </c>
      <c r="H226" s="9" t="s">
        <v>989</v>
      </c>
      <c r="I226" s="13" t="s">
        <v>990</v>
      </c>
      <c r="J226" s="63" t="s">
        <v>264</v>
      </c>
    </row>
    <row r="227" spans="1:10" ht="24" customHeight="1">
      <c r="A227" s="60">
        <v>226</v>
      </c>
      <c r="B227" s="8" t="s">
        <v>20</v>
      </c>
      <c r="C227" s="11" t="s">
        <v>645</v>
      </c>
      <c r="D227" s="6" t="s">
        <v>646</v>
      </c>
      <c r="E227" s="7" t="s">
        <v>369</v>
      </c>
      <c r="F227" s="8">
        <v>5</v>
      </c>
      <c r="G227" s="8" t="s">
        <v>1331</v>
      </c>
      <c r="H227" s="9" t="s">
        <v>647</v>
      </c>
      <c r="I227" s="10" t="s">
        <v>648</v>
      </c>
      <c r="J227" s="62" t="s">
        <v>649</v>
      </c>
    </row>
    <row r="228" spans="1:10" ht="24" customHeight="1">
      <c r="A228" s="60">
        <v>227</v>
      </c>
      <c r="B228" s="44" t="s">
        <v>815</v>
      </c>
      <c r="C228" s="11" t="s">
        <v>816</v>
      </c>
      <c r="D228" s="16" t="s">
        <v>646</v>
      </c>
      <c r="E228" s="7" t="s">
        <v>780</v>
      </c>
      <c r="F228" s="21">
        <v>1</v>
      </c>
      <c r="G228" s="42" t="s">
        <v>1328</v>
      </c>
      <c r="H228" s="5" t="s">
        <v>817</v>
      </c>
      <c r="I228" s="13" t="s">
        <v>697</v>
      </c>
      <c r="J228" s="63" t="s">
        <v>596</v>
      </c>
    </row>
    <row r="229" spans="1:10" ht="24" customHeight="1">
      <c r="A229" s="60">
        <v>228</v>
      </c>
      <c r="B229" s="44" t="s">
        <v>818</v>
      </c>
      <c r="C229" s="11" t="s">
        <v>819</v>
      </c>
      <c r="D229" s="6" t="s">
        <v>820</v>
      </c>
      <c r="E229" s="7" t="s">
        <v>356</v>
      </c>
      <c r="F229" s="21">
        <v>1</v>
      </c>
      <c r="G229" s="42" t="s">
        <v>1328</v>
      </c>
      <c r="H229" s="5" t="s">
        <v>821</v>
      </c>
      <c r="I229" s="13" t="s">
        <v>530</v>
      </c>
      <c r="J229" s="63" t="s">
        <v>596</v>
      </c>
    </row>
    <row r="230" spans="1:10" ht="24" customHeight="1">
      <c r="A230" s="60">
        <v>229</v>
      </c>
      <c r="B230" s="8" t="s">
        <v>17</v>
      </c>
      <c r="C230" s="11" t="s">
        <v>512</v>
      </c>
      <c r="D230" s="6" t="s">
        <v>513</v>
      </c>
      <c r="E230" s="7" t="s">
        <v>356</v>
      </c>
      <c r="F230" s="8">
        <v>1</v>
      </c>
      <c r="G230" s="42" t="s">
        <v>1328</v>
      </c>
      <c r="H230" s="9" t="s">
        <v>514</v>
      </c>
      <c r="I230" s="15" t="s">
        <v>292</v>
      </c>
      <c r="J230" s="63" t="s">
        <v>415</v>
      </c>
    </row>
    <row r="231" spans="1:10" ht="24" customHeight="1">
      <c r="A231" s="60">
        <v>230</v>
      </c>
      <c r="B231" s="8" t="s">
        <v>1055</v>
      </c>
      <c r="C231" s="5" t="s">
        <v>1056</v>
      </c>
      <c r="D231" s="6" t="s">
        <v>517</v>
      </c>
      <c r="E231" s="7" t="s">
        <v>369</v>
      </c>
      <c r="F231" s="8">
        <v>2</v>
      </c>
      <c r="G231" s="8" t="s">
        <v>1383</v>
      </c>
      <c r="H231" s="9" t="s">
        <v>1057</v>
      </c>
      <c r="I231" s="13" t="s">
        <v>1058</v>
      </c>
      <c r="J231" s="63" t="s">
        <v>596</v>
      </c>
    </row>
    <row r="232" spans="1:10" ht="24" customHeight="1">
      <c r="A232" s="60">
        <v>231</v>
      </c>
      <c r="B232" s="8" t="s">
        <v>515</v>
      </c>
      <c r="C232" s="11" t="s">
        <v>516</v>
      </c>
      <c r="D232" s="6" t="s">
        <v>517</v>
      </c>
      <c r="E232" s="7" t="s">
        <v>378</v>
      </c>
      <c r="F232" s="8">
        <v>3</v>
      </c>
      <c r="G232" s="8" t="s">
        <v>1323</v>
      </c>
      <c r="H232" s="9" t="s">
        <v>518</v>
      </c>
      <c r="I232" s="10" t="s">
        <v>519</v>
      </c>
      <c r="J232" s="62" t="s">
        <v>520</v>
      </c>
    </row>
    <row r="233" spans="1:10" ht="24" customHeight="1">
      <c r="A233" s="60">
        <v>232</v>
      </c>
      <c r="B233" s="8" t="s">
        <v>15</v>
      </c>
      <c r="C233" s="11" t="s">
        <v>521</v>
      </c>
      <c r="D233" s="12" t="s">
        <v>517</v>
      </c>
      <c r="E233" s="7" t="s">
        <v>378</v>
      </c>
      <c r="F233" s="8">
        <v>3</v>
      </c>
      <c r="G233" s="8" t="s">
        <v>1344</v>
      </c>
      <c r="H233" s="9" t="s">
        <v>522</v>
      </c>
      <c r="I233" s="10" t="s">
        <v>292</v>
      </c>
      <c r="J233" s="62" t="s">
        <v>330</v>
      </c>
    </row>
    <row r="234" spans="1:10" ht="24" customHeight="1">
      <c r="A234" s="60">
        <v>233</v>
      </c>
      <c r="B234" s="8" t="s">
        <v>523</v>
      </c>
      <c r="C234" s="11" t="s">
        <v>524</v>
      </c>
      <c r="D234" s="12" t="s">
        <v>517</v>
      </c>
      <c r="E234" s="7" t="s">
        <v>311</v>
      </c>
      <c r="F234" s="8">
        <v>2</v>
      </c>
      <c r="G234" s="8" t="s">
        <v>1345</v>
      </c>
      <c r="H234" s="9" t="s">
        <v>525</v>
      </c>
      <c r="I234" s="23" t="s">
        <v>526</v>
      </c>
      <c r="J234" s="64" t="s">
        <v>330</v>
      </c>
    </row>
    <row r="235" spans="1:10" ht="24" customHeight="1">
      <c r="A235" s="60">
        <v>234</v>
      </c>
      <c r="B235" s="44" t="s">
        <v>527</v>
      </c>
      <c r="C235" s="11" t="s">
        <v>528</v>
      </c>
      <c r="D235" s="6" t="s">
        <v>517</v>
      </c>
      <c r="E235" s="7" t="s">
        <v>338</v>
      </c>
      <c r="F235" s="8">
        <v>2</v>
      </c>
      <c r="G235" s="8" t="s">
        <v>1334</v>
      </c>
      <c r="H235" s="9" t="s">
        <v>529</v>
      </c>
      <c r="I235" s="13" t="s">
        <v>530</v>
      </c>
      <c r="J235" s="63" t="s">
        <v>330</v>
      </c>
    </row>
    <row r="236" spans="1:10" ht="24" customHeight="1">
      <c r="A236" s="60">
        <v>235</v>
      </c>
      <c r="B236" s="8" t="s">
        <v>531</v>
      </c>
      <c r="C236" s="11" t="s">
        <v>532</v>
      </c>
      <c r="D236" s="6" t="s">
        <v>517</v>
      </c>
      <c r="E236" s="7" t="s">
        <v>491</v>
      </c>
      <c r="F236" s="8">
        <v>1</v>
      </c>
      <c r="G236" s="42" t="s">
        <v>1328</v>
      </c>
      <c r="H236" s="9" t="s">
        <v>533</v>
      </c>
      <c r="I236" s="13" t="s">
        <v>534</v>
      </c>
      <c r="J236" s="63" t="s">
        <v>535</v>
      </c>
    </row>
    <row r="237" spans="1:10" ht="24" customHeight="1">
      <c r="A237" s="60">
        <v>236</v>
      </c>
      <c r="B237" s="8" t="s">
        <v>536</v>
      </c>
      <c r="C237" s="11" t="s">
        <v>537</v>
      </c>
      <c r="D237" s="6" t="s">
        <v>517</v>
      </c>
      <c r="E237" s="7" t="s">
        <v>378</v>
      </c>
      <c r="F237" s="8">
        <v>1</v>
      </c>
      <c r="G237" s="42" t="s">
        <v>1328</v>
      </c>
      <c r="H237" s="9" t="s">
        <v>538</v>
      </c>
      <c r="I237" s="13" t="s">
        <v>539</v>
      </c>
      <c r="J237" s="63" t="s">
        <v>540</v>
      </c>
    </row>
    <row r="238" spans="1:10" ht="24" customHeight="1">
      <c r="A238" s="60">
        <v>237</v>
      </c>
      <c r="B238" s="8" t="s">
        <v>541</v>
      </c>
      <c r="C238" s="11" t="s">
        <v>542</v>
      </c>
      <c r="D238" s="6" t="s">
        <v>517</v>
      </c>
      <c r="E238" s="7" t="s">
        <v>378</v>
      </c>
      <c r="F238" s="8">
        <v>1</v>
      </c>
      <c r="G238" s="42" t="s">
        <v>1328</v>
      </c>
      <c r="H238" s="9" t="s">
        <v>543</v>
      </c>
      <c r="I238" s="15" t="s">
        <v>544</v>
      </c>
      <c r="J238" s="70" t="s">
        <v>545</v>
      </c>
    </row>
    <row r="239" spans="1:10" ht="24" customHeight="1">
      <c r="A239" s="60">
        <v>238</v>
      </c>
      <c r="B239" s="8" t="s">
        <v>1236</v>
      </c>
      <c r="C239" s="5" t="s">
        <v>1237</v>
      </c>
      <c r="D239" s="6" t="s">
        <v>517</v>
      </c>
      <c r="E239" s="7" t="s">
        <v>654</v>
      </c>
      <c r="F239" s="8">
        <v>1</v>
      </c>
      <c r="G239" s="42" t="s">
        <v>1328</v>
      </c>
      <c r="H239" s="9" t="s">
        <v>1238</v>
      </c>
      <c r="I239" s="13" t="s">
        <v>633</v>
      </c>
      <c r="J239" s="63" t="s">
        <v>596</v>
      </c>
    </row>
    <row r="240" spans="1:10" ht="24" customHeight="1">
      <c r="A240" s="60">
        <v>239</v>
      </c>
      <c r="B240" s="8" t="s">
        <v>650</v>
      </c>
      <c r="C240" s="11" t="s">
        <v>651</v>
      </c>
      <c r="D240" s="6" t="s">
        <v>517</v>
      </c>
      <c r="E240" s="7" t="s">
        <v>457</v>
      </c>
      <c r="F240" s="8">
        <v>3</v>
      </c>
      <c r="G240" s="8" t="s">
        <v>1332</v>
      </c>
      <c r="H240" s="9" t="s">
        <v>652</v>
      </c>
      <c r="I240" s="10" t="s">
        <v>292</v>
      </c>
      <c r="J240" s="62" t="s">
        <v>649</v>
      </c>
    </row>
    <row r="241" spans="1:10" ht="24" customHeight="1">
      <c r="A241" s="60">
        <v>240</v>
      </c>
      <c r="B241" s="8" t="s">
        <v>1333</v>
      </c>
      <c r="C241" s="11" t="s">
        <v>653</v>
      </c>
      <c r="D241" s="6" t="s">
        <v>517</v>
      </c>
      <c r="E241" s="7" t="s">
        <v>654</v>
      </c>
      <c r="F241" s="8">
        <v>2</v>
      </c>
      <c r="G241" s="8" t="s">
        <v>1334</v>
      </c>
      <c r="H241" s="9" t="s">
        <v>655</v>
      </c>
      <c r="I241" s="13" t="s">
        <v>656</v>
      </c>
      <c r="J241" s="63" t="s">
        <v>596</v>
      </c>
    </row>
    <row r="242" spans="1:10" ht="24" customHeight="1">
      <c r="A242" s="60">
        <v>241</v>
      </c>
      <c r="B242" s="44" t="s">
        <v>29</v>
      </c>
      <c r="C242" s="11" t="s">
        <v>822</v>
      </c>
      <c r="D242" s="6" t="s">
        <v>517</v>
      </c>
      <c r="E242" s="7" t="s">
        <v>654</v>
      </c>
      <c r="F242" s="21">
        <v>1</v>
      </c>
      <c r="G242" s="42" t="s">
        <v>1328</v>
      </c>
      <c r="H242" s="5" t="s">
        <v>823</v>
      </c>
      <c r="I242" s="13" t="s">
        <v>824</v>
      </c>
      <c r="J242" s="63" t="s">
        <v>596</v>
      </c>
    </row>
    <row r="243" spans="1:10" ht="24" customHeight="1">
      <c r="A243" s="60">
        <v>242</v>
      </c>
      <c r="B243" s="44" t="s">
        <v>825</v>
      </c>
      <c r="C243" s="11" t="s">
        <v>826</v>
      </c>
      <c r="D243" s="16" t="s">
        <v>517</v>
      </c>
      <c r="E243" s="7" t="s">
        <v>362</v>
      </c>
      <c r="F243" s="21">
        <v>1</v>
      </c>
      <c r="G243" s="42" t="s">
        <v>1328</v>
      </c>
      <c r="H243" s="5" t="s">
        <v>827</v>
      </c>
      <c r="I243" s="13" t="s">
        <v>828</v>
      </c>
      <c r="J243" s="63" t="s">
        <v>596</v>
      </c>
    </row>
    <row r="244" spans="1:10" ht="24" customHeight="1">
      <c r="A244" s="60">
        <v>243</v>
      </c>
      <c r="B244" s="8" t="s">
        <v>855</v>
      </c>
      <c r="C244" s="11" t="s">
        <v>856</v>
      </c>
      <c r="D244" s="6" t="s">
        <v>548</v>
      </c>
      <c r="E244" s="7" t="s">
        <v>369</v>
      </c>
      <c r="F244" s="8">
        <v>11</v>
      </c>
      <c r="G244" s="8" t="s">
        <v>1314</v>
      </c>
      <c r="H244" s="9" t="s">
        <v>857</v>
      </c>
      <c r="I244" s="10" t="s">
        <v>858</v>
      </c>
      <c r="J244" s="63" t="s">
        <v>634</v>
      </c>
    </row>
    <row r="245" spans="1:10" ht="24" customHeight="1">
      <c r="A245" s="60">
        <v>244</v>
      </c>
      <c r="B245" s="8" t="s">
        <v>3</v>
      </c>
      <c r="C245" s="5" t="s">
        <v>879</v>
      </c>
      <c r="D245" s="6" t="s">
        <v>548</v>
      </c>
      <c r="E245" s="7" t="s">
        <v>369</v>
      </c>
      <c r="F245" s="8">
        <v>3</v>
      </c>
      <c r="G245" s="8" t="s">
        <v>1334</v>
      </c>
      <c r="H245" s="9" t="s">
        <v>880</v>
      </c>
      <c r="I245" s="13" t="s">
        <v>881</v>
      </c>
      <c r="J245" s="63" t="s">
        <v>607</v>
      </c>
    </row>
    <row r="246" spans="1:10" ht="24" customHeight="1">
      <c r="A246" s="60">
        <v>245</v>
      </c>
      <c r="B246" s="45" t="s">
        <v>946</v>
      </c>
      <c r="C246" s="36" t="s">
        <v>947</v>
      </c>
      <c r="D246" s="25" t="s">
        <v>548</v>
      </c>
      <c r="E246" s="7" t="s">
        <v>654</v>
      </c>
      <c r="F246" s="8">
        <v>2</v>
      </c>
      <c r="G246" s="8" t="s">
        <v>1357</v>
      </c>
      <c r="H246" s="9" t="s">
        <v>948</v>
      </c>
      <c r="I246" s="13" t="s">
        <v>425</v>
      </c>
      <c r="J246" s="63" t="s">
        <v>596</v>
      </c>
    </row>
    <row r="247" spans="1:10" ht="24" customHeight="1">
      <c r="A247" s="60">
        <v>246</v>
      </c>
      <c r="B247" s="8" t="s">
        <v>949</v>
      </c>
      <c r="C247" s="11" t="s">
        <v>950</v>
      </c>
      <c r="D247" s="25" t="s">
        <v>548</v>
      </c>
      <c r="E247" s="7" t="s">
        <v>654</v>
      </c>
      <c r="F247" s="8">
        <v>2</v>
      </c>
      <c r="G247" s="8" t="s">
        <v>1334</v>
      </c>
      <c r="H247" s="9" t="s">
        <v>951</v>
      </c>
      <c r="I247" s="13" t="s">
        <v>952</v>
      </c>
      <c r="J247" s="63" t="s">
        <v>953</v>
      </c>
    </row>
    <row r="248" spans="1:10" ht="24" customHeight="1">
      <c r="A248" s="60">
        <v>247</v>
      </c>
      <c r="B248" s="8" t="s">
        <v>855</v>
      </c>
      <c r="C248" s="11" t="s">
        <v>856</v>
      </c>
      <c r="D248" s="6" t="s">
        <v>548</v>
      </c>
      <c r="E248" s="7" t="s">
        <v>362</v>
      </c>
      <c r="F248" s="8">
        <v>10</v>
      </c>
      <c r="G248" s="8" t="s">
        <v>1405</v>
      </c>
      <c r="H248" s="9" t="s">
        <v>1239</v>
      </c>
      <c r="I248" s="10" t="s">
        <v>425</v>
      </c>
      <c r="J248" s="62" t="s">
        <v>1240</v>
      </c>
    </row>
    <row r="249" spans="1:10" ht="24" customHeight="1">
      <c r="A249" s="60">
        <v>248</v>
      </c>
      <c r="B249" s="8" t="s">
        <v>546</v>
      </c>
      <c r="C249" s="11" t="s">
        <v>547</v>
      </c>
      <c r="D249" s="6" t="s">
        <v>548</v>
      </c>
      <c r="E249" s="7" t="s">
        <v>338</v>
      </c>
      <c r="F249" s="8">
        <v>1</v>
      </c>
      <c r="G249" s="42" t="s">
        <v>1328</v>
      </c>
      <c r="H249" s="9" t="s">
        <v>549</v>
      </c>
      <c r="I249" s="15" t="s">
        <v>550</v>
      </c>
      <c r="J249" s="67" t="s">
        <v>330</v>
      </c>
    </row>
    <row r="250" spans="1:10" ht="24" customHeight="1">
      <c r="A250" s="60">
        <v>249</v>
      </c>
      <c r="B250" s="8" t="s">
        <v>551</v>
      </c>
      <c r="C250" s="11" t="s">
        <v>552</v>
      </c>
      <c r="D250" s="6" t="s">
        <v>548</v>
      </c>
      <c r="E250" s="7" t="s">
        <v>457</v>
      </c>
      <c r="F250" s="8">
        <v>1</v>
      </c>
      <c r="G250" s="42" t="s">
        <v>1328</v>
      </c>
      <c r="H250" s="9" t="s">
        <v>553</v>
      </c>
      <c r="I250" s="13" t="s">
        <v>554</v>
      </c>
      <c r="J250" s="63" t="s">
        <v>330</v>
      </c>
    </row>
    <row r="251" spans="1:10" ht="24" customHeight="1">
      <c r="A251" s="60">
        <v>250</v>
      </c>
      <c r="B251" s="8" t="s">
        <v>1241</v>
      </c>
      <c r="C251" s="20" t="s">
        <v>1242</v>
      </c>
      <c r="D251" s="6" t="s">
        <v>548</v>
      </c>
      <c r="E251" s="7" t="s">
        <v>369</v>
      </c>
      <c r="F251" s="8">
        <v>1</v>
      </c>
      <c r="G251" s="42" t="s">
        <v>1328</v>
      </c>
      <c r="H251" s="9" t="s">
        <v>1243</v>
      </c>
      <c r="I251" s="13" t="s">
        <v>1244</v>
      </c>
      <c r="J251" s="63" t="s">
        <v>596</v>
      </c>
    </row>
    <row r="252" spans="1:10" ht="24" customHeight="1">
      <c r="A252" s="60">
        <v>251</v>
      </c>
      <c r="B252" s="8" t="s">
        <v>555</v>
      </c>
      <c r="C252" s="11" t="s">
        <v>556</v>
      </c>
      <c r="D252" s="6" t="s">
        <v>548</v>
      </c>
      <c r="E252" s="7" t="s">
        <v>378</v>
      </c>
      <c r="F252" s="8">
        <v>1</v>
      </c>
      <c r="G252" s="42" t="s">
        <v>1328</v>
      </c>
      <c r="H252" s="9" t="s">
        <v>557</v>
      </c>
      <c r="I252" s="24" t="s">
        <v>558</v>
      </c>
      <c r="J252" s="68" t="s">
        <v>330</v>
      </c>
    </row>
    <row r="253" spans="1:10" ht="24" customHeight="1">
      <c r="A253" s="60">
        <v>252</v>
      </c>
      <c r="B253" s="8" t="s">
        <v>559</v>
      </c>
      <c r="C253" s="5" t="s">
        <v>560</v>
      </c>
      <c r="D253" s="6" t="s">
        <v>548</v>
      </c>
      <c r="E253" s="7" t="s">
        <v>338</v>
      </c>
      <c r="F253" s="8">
        <v>1</v>
      </c>
      <c r="G253" s="42" t="s">
        <v>1328</v>
      </c>
      <c r="H253" s="9" t="s">
        <v>561</v>
      </c>
      <c r="I253" s="13" t="s">
        <v>562</v>
      </c>
      <c r="J253" s="63" t="s">
        <v>330</v>
      </c>
    </row>
    <row r="254" spans="1:10" ht="24" customHeight="1">
      <c r="A254" s="60">
        <v>253</v>
      </c>
      <c r="B254" s="8" t="s">
        <v>563</v>
      </c>
      <c r="C254" s="11" t="s">
        <v>564</v>
      </c>
      <c r="D254" s="6" t="s">
        <v>548</v>
      </c>
      <c r="E254" s="7" t="s">
        <v>311</v>
      </c>
      <c r="F254" s="8">
        <v>1</v>
      </c>
      <c r="G254" s="42" t="s">
        <v>1328</v>
      </c>
      <c r="H254" s="9" t="s">
        <v>565</v>
      </c>
      <c r="I254" s="15" t="s">
        <v>566</v>
      </c>
      <c r="J254" s="63" t="s">
        <v>415</v>
      </c>
    </row>
    <row r="255" spans="1:10" ht="24" customHeight="1">
      <c r="A255" s="60">
        <v>254</v>
      </c>
      <c r="B255" s="8" t="s">
        <v>567</v>
      </c>
      <c r="C255" s="11" t="s">
        <v>568</v>
      </c>
      <c r="D255" s="6" t="s">
        <v>548</v>
      </c>
      <c r="E255" s="7" t="s">
        <v>311</v>
      </c>
      <c r="F255" s="8">
        <v>1</v>
      </c>
      <c r="G255" s="42" t="s">
        <v>1328</v>
      </c>
      <c r="H255" s="9"/>
      <c r="I255" s="13"/>
      <c r="J255" s="63" t="s">
        <v>330</v>
      </c>
    </row>
    <row r="256" spans="1:10" ht="24" customHeight="1">
      <c r="A256" s="60">
        <v>255</v>
      </c>
      <c r="B256" s="8" t="s">
        <v>569</v>
      </c>
      <c r="C256" s="11" t="s">
        <v>570</v>
      </c>
      <c r="D256" s="6" t="s">
        <v>548</v>
      </c>
      <c r="E256" s="7" t="s">
        <v>311</v>
      </c>
      <c r="F256" s="8">
        <v>1</v>
      </c>
      <c r="G256" s="42" t="s">
        <v>1328</v>
      </c>
      <c r="H256" s="9" t="s">
        <v>571</v>
      </c>
      <c r="I256" s="13" t="s">
        <v>572</v>
      </c>
      <c r="J256" s="63" t="s">
        <v>330</v>
      </c>
    </row>
    <row r="257" spans="1:11" ht="24" customHeight="1">
      <c r="A257" s="60">
        <v>256</v>
      </c>
      <c r="B257" s="8" t="s">
        <v>1278</v>
      </c>
      <c r="C257" s="5" t="s">
        <v>1279</v>
      </c>
      <c r="D257" s="6" t="s">
        <v>548</v>
      </c>
      <c r="E257" s="7" t="s">
        <v>362</v>
      </c>
      <c r="F257" s="8">
        <v>4</v>
      </c>
      <c r="G257" s="8" t="s">
        <v>1409</v>
      </c>
      <c r="H257" s="9" t="s">
        <v>1280</v>
      </c>
      <c r="I257" s="13" t="s">
        <v>420</v>
      </c>
      <c r="J257" s="62" t="s">
        <v>577</v>
      </c>
    </row>
    <row r="258" spans="1:11" ht="24" customHeight="1">
      <c r="A258" s="60">
        <v>257</v>
      </c>
      <c r="B258" s="8" t="s">
        <v>657</v>
      </c>
      <c r="C258" s="11" t="s">
        <v>658</v>
      </c>
      <c r="D258" s="6" t="s">
        <v>548</v>
      </c>
      <c r="E258" s="7" t="s">
        <v>356</v>
      </c>
      <c r="F258" s="8">
        <v>3</v>
      </c>
      <c r="G258" s="8" t="s">
        <v>1335</v>
      </c>
      <c r="H258" s="9" t="s">
        <v>659</v>
      </c>
      <c r="I258" s="13" t="s">
        <v>660</v>
      </c>
      <c r="J258" s="63" t="s">
        <v>596</v>
      </c>
    </row>
    <row r="259" spans="1:11" ht="24" customHeight="1">
      <c r="A259" s="60">
        <v>258</v>
      </c>
      <c r="B259" s="8" t="s">
        <v>661</v>
      </c>
      <c r="C259" s="5" t="s">
        <v>662</v>
      </c>
      <c r="D259" s="25" t="s">
        <v>548</v>
      </c>
      <c r="E259" s="7" t="s">
        <v>654</v>
      </c>
      <c r="F259" s="8">
        <v>2</v>
      </c>
      <c r="G259" s="8" t="s">
        <v>1336</v>
      </c>
      <c r="H259" s="9" t="s">
        <v>663</v>
      </c>
      <c r="I259" s="13" t="s">
        <v>453</v>
      </c>
      <c r="J259" s="63" t="s">
        <v>264</v>
      </c>
    </row>
    <row r="260" spans="1:11" ht="24" customHeight="1">
      <c r="A260" s="60">
        <v>259</v>
      </c>
      <c r="B260" s="44" t="s">
        <v>829</v>
      </c>
      <c r="C260" s="11" t="s">
        <v>830</v>
      </c>
      <c r="D260" s="6" t="s">
        <v>548</v>
      </c>
      <c r="E260" s="7" t="s">
        <v>831</v>
      </c>
      <c r="F260" s="21">
        <v>1</v>
      </c>
      <c r="G260" s="42" t="s">
        <v>1328</v>
      </c>
      <c r="H260" s="24" t="s">
        <v>34</v>
      </c>
      <c r="I260" s="13" t="s">
        <v>832</v>
      </c>
      <c r="J260" s="63" t="s">
        <v>596</v>
      </c>
    </row>
    <row r="261" spans="1:11" ht="24" customHeight="1">
      <c r="A261" s="60">
        <v>260</v>
      </c>
      <c r="B261" s="44" t="s">
        <v>833</v>
      </c>
      <c r="C261" s="11" t="s">
        <v>834</v>
      </c>
      <c r="D261" s="6" t="s">
        <v>548</v>
      </c>
      <c r="E261" s="7" t="s">
        <v>831</v>
      </c>
      <c r="F261" s="21">
        <v>1</v>
      </c>
      <c r="G261" s="42" t="s">
        <v>1328</v>
      </c>
      <c r="H261" s="5" t="s">
        <v>835</v>
      </c>
      <c r="I261" s="13" t="s">
        <v>832</v>
      </c>
      <c r="J261" s="63" t="s">
        <v>596</v>
      </c>
    </row>
    <row r="262" spans="1:11" ht="24" customHeight="1">
      <c r="A262" s="60">
        <v>261</v>
      </c>
      <c r="B262" s="8" t="s">
        <v>1002</v>
      </c>
      <c r="C262" s="20" t="s">
        <v>1003</v>
      </c>
      <c r="D262" s="6" t="s">
        <v>1004</v>
      </c>
      <c r="E262" s="7" t="s">
        <v>654</v>
      </c>
      <c r="F262" s="8">
        <v>7</v>
      </c>
      <c r="G262" s="8" t="s">
        <v>1373</v>
      </c>
      <c r="H262" s="9" t="s">
        <v>1005</v>
      </c>
      <c r="I262" s="13" t="s">
        <v>345</v>
      </c>
      <c r="J262" s="63" t="s">
        <v>264</v>
      </c>
    </row>
    <row r="263" spans="1:11" ht="24" customHeight="1">
      <c r="A263" s="60">
        <v>262</v>
      </c>
      <c r="B263" s="8" t="s">
        <v>991</v>
      </c>
      <c r="C263" s="11" t="s">
        <v>992</v>
      </c>
      <c r="D263" s="6" t="s">
        <v>665</v>
      </c>
      <c r="E263" s="7" t="s">
        <v>356</v>
      </c>
      <c r="F263" s="8">
        <v>12</v>
      </c>
      <c r="G263" s="8" t="s">
        <v>1353</v>
      </c>
      <c r="H263" s="9" t="s">
        <v>993</v>
      </c>
      <c r="I263" s="13"/>
      <c r="J263" s="63" t="s">
        <v>264</v>
      </c>
    </row>
    <row r="264" spans="1:11" ht="24" customHeight="1">
      <c r="A264" s="60">
        <v>263</v>
      </c>
      <c r="B264" s="8" t="s">
        <v>1006</v>
      </c>
      <c r="C264" s="11" t="s">
        <v>1007</v>
      </c>
      <c r="D264" s="6" t="s">
        <v>665</v>
      </c>
      <c r="E264" s="7" t="s">
        <v>369</v>
      </c>
      <c r="F264" s="8">
        <v>19</v>
      </c>
      <c r="G264" s="8" t="s">
        <v>1374</v>
      </c>
      <c r="H264" s="9" t="s">
        <v>993</v>
      </c>
      <c r="I264" s="13"/>
      <c r="J264" s="63" t="s">
        <v>596</v>
      </c>
    </row>
    <row r="265" spans="1:11" ht="24" customHeight="1">
      <c r="A265" s="60">
        <v>264</v>
      </c>
      <c r="B265" s="50" t="s">
        <v>22</v>
      </c>
      <c r="C265" s="11" t="s">
        <v>664</v>
      </c>
      <c r="D265" s="6" t="s">
        <v>665</v>
      </c>
      <c r="E265" s="7" t="s">
        <v>356</v>
      </c>
      <c r="F265" s="8">
        <v>8</v>
      </c>
      <c r="G265" s="8" t="s">
        <v>1337</v>
      </c>
      <c r="H265" s="9" t="s">
        <v>666</v>
      </c>
      <c r="I265" s="13"/>
      <c r="J265" s="62" t="s">
        <v>634</v>
      </c>
    </row>
    <row r="266" spans="1:11" ht="24" customHeight="1">
      <c r="A266" s="60">
        <v>265</v>
      </c>
      <c r="B266" s="48" t="s">
        <v>573</v>
      </c>
      <c r="C266" s="11" t="s">
        <v>574</v>
      </c>
      <c r="D266" s="6" t="s">
        <v>575</v>
      </c>
      <c r="E266" s="7" t="s">
        <v>356</v>
      </c>
      <c r="F266" s="8">
        <v>11</v>
      </c>
      <c r="G266" s="8" t="s">
        <v>1314</v>
      </c>
      <c r="H266" s="9" t="s">
        <v>576</v>
      </c>
      <c r="I266" s="13" t="s">
        <v>434</v>
      </c>
      <c r="J266" s="63" t="s">
        <v>577</v>
      </c>
      <c r="K266" s="3"/>
    </row>
    <row r="267" spans="1:11" ht="24" customHeight="1">
      <c r="A267" s="60">
        <v>266</v>
      </c>
      <c r="B267" s="48" t="s">
        <v>1044</v>
      </c>
      <c r="C267" s="20" t="s">
        <v>1045</v>
      </c>
      <c r="D267" s="6" t="s">
        <v>575</v>
      </c>
      <c r="E267" s="7" t="s">
        <v>457</v>
      </c>
      <c r="F267" s="8">
        <v>5</v>
      </c>
      <c r="G267" s="8" t="s">
        <v>1380</v>
      </c>
      <c r="H267" s="9"/>
      <c r="I267" s="10"/>
      <c r="J267" s="62" t="s">
        <v>1046</v>
      </c>
    </row>
    <row r="268" spans="1:11" ht="24" customHeight="1">
      <c r="A268" s="60">
        <v>267</v>
      </c>
      <c r="B268" s="44" t="s">
        <v>1059</v>
      </c>
      <c r="C268" s="11" t="s">
        <v>1060</v>
      </c>
      <c r="D268" s="6" t="s">
        <v>575</v>
      </c>
      <c r="E268" s="7" t="s">
        <v>362</v>
      </c>
      <c r="F268" s="8">
        <v>16</v>
      </c>
      <c r="G268" s="8" t="s">
        <v>1389</v>
      </c>
      <c r="H268" s="9" t="s">
        <v>1061</v>
      </c>
      <c r="I268" s="13" t="s">
        <v>407</v>
      </c>
      <c r="J268" s="62" t="s">
        <v>577</v>
      </c>
    </row>
    <row r="269" spans="1:11" ht="24" customHeight="1">
      <c r="A269" s="60">
        <v>268</v>
      </c>
      <c r="B269" s="8" t="s">
        <v>1077</v>
      </c>
      <c r="C269" s="5" t="s">
        <v>1078</v>
      </c>
      <c r="D269" s="6" t="s">
        <v>575</v>
      </c>
      <c r="E269" s="7" t="s">
        <v>369</v>
      </c>
      <c r="F269" s="8">
        <v>8</v>
      </c>
      <c r="G269" s="8" t="s">
        <v>1378</v>
      </c>
      <c r="H269" s="9" t="s">
        <v>1079</v>
      </c>
      <c r="I269" s="23" t="s">
        <v>1080</v>
      </c>
      <c r="J269" s="64" t="s">
        <v>1081</v>
      </c>
    </row>
    <row r="270" spans="1:11" ht="24" customHeight="1">
      <c r="A270" s="60">
        <v>269</v>
      </c>
      <c r="B270" s="8" t="s">
        <v>1136</v>
      </c>
      <c r="C270" s="11" t="s">
        <v>1137</v>
      </c>
      <c r="D270" s="6" t="s">
        <v>575</v>
      </c>
      <c r="E270" s="7" t="s">
        <v>369</v>
      </c>
      <c r="F270" s="8">
        <v>3</v>
      </c>
      <c r="G270" s="8" t="s">
        <v>1387</v>
      </c>
      <c r="H270" s="9"/>
      <c r="I270" s="10" t="s">
        <v>1138</v>
      </c>
      <c r="J270" s="62" t="s">
        <v>596</v>
      </c>
    </row>
    <row r="271" spans="1:11" ht="24" customHeight="1">
      <c r="A271" s="60">
        <v>270</v>
      </c>
      <c r="B271" s="8" t="s">
        <v>1245</v>
      </c>
      <c r="C271" s="11" t="s">
        <v>1246</v>
      </c>
      <c r="D271" s="12" t="s">
        <v>1247</v>
      </c>
      <c r="E271" s="7" t="s">
        <v>369</v>
      </c>
      <c r="F271" s="8">
        <v>1</v>
      </c>
      <c r="G271" s="42" t="s">
        <v>1328</v>
      </c>
      <c r="H271" s="9" t="s">
        <v>1248</v>
      </c>
      <c r="I271" s="13" t="s">
        <v>1249</v>
      </c>
      <c r="J271" s="63" t="s">
        <v>1250</v>
      </c>
    </row>
    <row r="272" spans="1:11" ht="24" customHeight="1">
      <c r="A272" s="60">
        <v>271</v>
      </c>
      <c r="B272" s="8" t="s">
        <v>667</v>
      </c>
      <c r="C272" s="11" t="s">
        <v>668</v>
      </c>
      <c r="D272" s="6" t="s">
        <v>669</v>
      </c>
      <c r="E272" s="7" t="s">
        <v>296</v>
      </c>
      <c r="F272" s="8">
        <v>2</v>
      </c>
      <c r="G272" s="8" t="s">
        <v>1334</v>
      </c>
      <c r="H272" s="9" t="s">
        <v>670</v>
      </c>
      <c r="I272" s="10" t="s">
        <v>671</v>
      </c>
      <c r="J272" s="62" t="s">
        <v>264</v>
      </c>
    </row>
    <row r="273" spans="1:10" ht="24" customHeight="1">
      <c r="A273" s="60">
        <v>272</v>
      </c>
      <c r="B273" s="44" t="s">
        <v>13</v>
      </c>
      <c r="C273" s="11" t="s">
        <v>1193</v>
      </c>
      <c r="D273" s="16" t="s">
        <v>1194</v>
      </c>
      <c r="E273" s="7" t="s">
        <v>654</v>
      </c>
      <c r="F273" s="21">
        <v>5</v>
      </c>
      <c r="G273" s="42" t="s">
        <v>1403</v>
      </c>
      <c r="H273" s="5" t="s">
        <v>1195</v>
      </c>
      <c r="I273" s="13" t="s">
        <v>1196</v>
      </c>
      <c r="J273" s="63" t="s">
        <v>596</v>
      </c>
    </row>
    <row r="274" spans="1:10" ht="24" customHeight="1" thickBot="1">
      <c r="A274" s="79">
        <v>273</v>
      </c>
      <c r="B274" s="80" t="s">
        <v>1197</v>
      </c>
      <c r="C274" s="81" t="s">
        <v>1198</v>
      </c>
      <c r="D274" s="82" t="s">
        <v>1199</v>
      </c>
      <c r="E274" s="83" t="s">
        <v>1200</v>
      </c>
      <c r="F274" s="84">
        <v>11</v>
      </c>
      <c r="G274" s="85" t="s">
        <v>1402</v>
      </c>
      <c r="H274" s="86" t="s">
        <v>1201</v>
      </c>
      <c r="I274" s="87" t="s">
        <v>1202</v>
      </c>
      <c r="J274" s="88" t="s">
        <v>596</v>
      </c>
    </row>
    <row r="275" spans="1:10" ht="24" customHeight="1" thickTop="1"/>
  </sheetData>
  <phoneticPr fontId="1"/>
  <dataValidations count="1">
    <dataValidation showInputMessage="1" showErrorMessage="1" sqref="C54:C55 C59:C62 C66 D70 C70:C73 C91 D93:D94 J93:J94 C93:C97 C99 C117 C134 C158 J160 F160:H160 C243 C246 C256:C257 C75:C79 H181:I195 D143 D81 D76:D78 D56:D62 D52:D53 D46 J181:J185 C217:C218 C221 C236 C225 C227 D72 D256 F196:J1048576 F93:I95 F96:J159 H161:J180 F161:G195 J187:J195 F1:J92 C202:D203 C224:D224 C253:D253 C261:C262 C267:D267 C197:D198 C49:D49 C205:D205 C172:D172 C180:D180 C150:D150 C142:D142 C139:D139 C112:D112 C106:D106 C100:D104 C98:D98 C92:D92 C67:D69 C63:D65 C51:D51 C82:D90 C234:D234 C226:D226"/>
  </dataValidations>
  <pageMargins left="1.5748031496062993" right="0.23622047244094491" top="0.35433070866141736" bottom="0.35433070866141736" header="0" footer="0.31496062992125984"/>
  <pageSetup paperSize="8" scale="41" fitToHeight="0" orientation="portrait" r:id="rId1"/>
  <headerFooter>
    <oddHeader>&amp;C清水周蔵文庫蔵書目録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COUNTIF(#REF!,"*"&amp;'2-⑥集計 '!A1&amp;"*")</f>
        <v>#REF!</v>
      </c>
      <c r="C1" t="s">
        <v>74</v>
      </c>
      <c r="D1" s="1" t="e">
        <f>COUNTIF(#REF!,"*"&amp;'2-⑥集計 '!C1&amp;"*")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COUNTIF(#REF!,"*"&amp;'2-⑥集計 '!A2&amp;"*")</f>
        <v>#REF!</v>
      </c>
      <c r="C2" t="s">
        <v>75</v>
      </c>
      <c r="D2" s="1" t="e">
        <f>COUNTIF(#REF!,"*"&amp;'2-⑥集計 '!C2&amp;"*")</f>
        <v>#REF!</v>
      </c>
      <c r="E2"/>
    </row>
    <row r="3" spans="1:7">
      <c r="A3" t="s">
        <v>56</v>
      </c>
      <c r="B3" s="1" t="e">
        <f>COUNTIF(#REF!,"*"&amp;'2-⑥集計 '!A3&amp;"*")</f>
        <v>#REF!</v>
      </c>
      <c r="C3" t="s">
        <v>76</v>
      </c>
      <c r="D3" s="1" t="e">
        <f>COUNTIF(#REF!,"*"&amp;'2-⑥集計 '!C3&amp;"*")</f>
        <v>#REF!</v>
      </c>
      <c r="E3"/>
    </row>
    <row r="4" spans="1:7">
      <c r="A4" t="s">
        <v>57</v>
      </c>
      <c r="B4" s="1" t="e">
        <f>COUNTIF(#REF!,"*"&amp;'2-⑥集計 '!A4&amp;"*")</f>
        <v>#REF!</v>
      </c>
      <c r="C4" t="s">
        <v>63</v>
      </c>
      <c r="D4" s="1" t="e">
        <f>COUNTIF(#REF!,"*"&amp;'2-⑥集計 '!C4&amp;"*")</f>
        <v>#REF!</v>
      </c>
      <c r="E4"/>
    </row>
    <row r="5" spans="1:7">
      <c r="A5" t="s">
        <v>58</v>
      </c>
      <c r="B5" s="1" t="e">
        <f>COUNTIF(#REF!,"*"&amp;'2-⑥集計 '!A5&amp;"*")</f>
        <v>#REF!</v>
      </c>
      <c r="C5" t="s">
        <v>64</v>
      </c>
      <c r="D5" s="1" t="e">
        <f>COUNTIF(#REF!,"*"&amp;'2-⑥集計 '!C5&amp;"*")</f>
        <v>#REF!</v>
      </c>
      <c r="E5"/>
    </row>
    <row r="6" spans="1:7">
      <c r="A6" t="s">
        <v>59</v>
      </c>
      <c r="B6" s="1" t="e">
        <f>COUNTIF(#REF!,"*"&amp;'2-⑥集計 '!A6&amp;"*")</f>
        <v>#REF!</v>
      </c>
      <c r="C6" t="s">
        <v>77</v>
      </c>
      <c r="D6" s="1" t="e">
        <f>COUNTIF(#REF!,"*"&amp;'2-⑥集計 '!C6&amp;"*")</f>
        <v>#REF!</v>
      </c>
      <c r="E6"/>
    </row>
    <row r="7" spans="1:7">
      <c r="A7" t="s">
        <v>60</v>
      </c>
      <c r="B7" s="1" t="e">
        <f>COUNTIF(#REF!,"*"&amp;'2-⑥集計 '!A7&amp;"*")</f>
        <v>#REF!</v>
      </c>
      <c r="C7" t="s">
        <v>78</v>
      </c>
      <c r="D7" s="1" t="e">
        <f>COUNTIF(#REF!,"*"&amp;'2-⑥集計 '!C7&amp;"*")</f>
        <v>#REF!</v>
      </c>
      <c r="E7"/>
    </row>
    <row r="8" spans="1:7">
      <c r="A8" t="s">
        <v>61</v>
      </c>
      <c r="B8" s="1" t="e">
        <f>COUNTIF(#REF!,"*"&amp;'2-⑥集計 '!A8&amp;"*")</f>
        <v>#REF!</v>
      </c>
      <c r="C8" t="s">
        <v>79</v>
      </c>
      <c r="D8" s="1" t="e">
        <f>COUNTIF(#REF!,"*"&amp;'2-⑥集計 '!C8&amp;"*")</f>
        <v>#REF!</v>
      </c>
      <c r="E8"/>
    </row>
    <row r="9" spans="1:7">
      <c r="A9" t="s">
        <v>62</v>
      </c>
      <c r="B9" s="1" t="e">
        <f>COUNTIF(#REF!,"*"&amp;'2-⑥集計 '!A9&amp;"*")</f>
        <v>#REF!</v>
      </c>
      <c r="C9" t="s">
        <v>80</v>
      </c>
      <c r="D9" s="1" t="e">
        <f>COUNTIF(#REF!,"*"&amp;'2-⑥集計 '!C9&amp;"*")</f>
        <v>#REF!</v>
      </c>
      <c r="E9"/>
    </row>
    <row r="10" spans="1:7">
      <c r="A10" t="s">
        <v>45</v>
      </c>
      <c r="B10" s="1" t="e">
        <f>COUNTIF(#REF!,"*"&amp;'2-⑥集計 '!A10&amp;"*")</f>
        <v>#REF!</v>
      </c>
      <c r="C10" t="s">
        <v>81</v>
      </c>
      <c r="D10" s="1" t="e">
        <f>COUNTIF(#REF!,"*"&amp;'2-⑥集計 '!C10&amp;"*")</f>
        <v>#REF!</v>
      </c>
      <c r="E10"/>
    </row>
    <row r="11" spans="1:7">
      <c r="A11" t="s">
        <v>44</v>
      </c>
      <c r="B11" s="1" t="e">
        <f>COUNTIF(#REF!,"*"&amp;'2-⑥集計 '!A11&amp;"*")</f>
        <v>#REF!</v>
      </c>
      <c r="C11" t="s">
        <v>65</v>
      </c>
      <c r="D11" s="1" t="e">
        <f>COUNTIF(#REF!,"*"&amp;'2-⑥集計 '!C11&amp;"*")</f>
        <v>#REF!</v>
      </c>
      <c r="E11"/>
    </row>
    <row r="12" spans="1:7">
      <c r="A12" t="s">
        <v>46</v>
      </c>
      <c r="B12" s="1" t="e">
        <f>COUNTIF(#REF!,"*"&amp;'2-⑥集計 '!A12&amp;"*")</f>
        <v>#REF!</v>
      </c>
      <c r="C12" t="s">
        <v>66</v>
      </c>
      <c r="D12" s="1" t="e">
        <f>COUNTIF(#REF!,"*"&amp;'2-⑥集計 '!C12&amp;"*")</f>
        <v>#REF!</v>
      </c>
      <c r="E12"/>
    </row>
    <row r="13" spans="1:7">
      <c r="A13" t="s">
        <v>47</v>
      </c>
      <c r="B13" s="1" t="e">
        <f>COUNTIF(#REF!,"*"&amp;'2-⑥集計 '!A13&amp;"*")</f>
        <v>#REF!</v>
      </c>
      <c r="C13" t="s">
        <v>67</v>
      </c>
      <c r="D13" s="1" t="e">
        <f>COUNTIF(#REF!,"*"&amp;'2-⑥集計 '!C13&amp;"*")</f>
        <v>#REF!</v>
      </c>
      <c r="E13"/>
    </row>
    <row r="14" spans="1:7">
      <c r="A14" t="s">
        <v>48</v>
      </c>
      <c r="B14" s="1" t="e">
        <f>COUNTIF(#REF!,"*"&amp;'2-⑥集計 '!A14&amp;"*")</f>
        <v>#REF!</v>
      </c>
      <c r="C14" t="s">
        <v>68</v>
      </c>
      <c r="D14" s="1" t="e">
        <f>COUNTIF(#REF!,"*"&amp;'2-⑥集計 '!C14&amp;"*")</f>
        <v>#REF!</v>
      </c>
      <c r="E14"/>
    </row>
    <row r="15" spans="1:7">
      <c r="A15" t="s">
        <v>49</v>
      </c>
      <c r="B15" s="1" t="e">
        <f>COUNTIF(#REF!,"*"&amp;'2-⑥集計 '!A15&amp;"*")</f>
        <v>#REF!</v>
      </c>
      <c r="C15" t="s">
        <v>69</v>
      </c>
      <c r="D15" s="1" t="e">
        <f>COUNTIF(#REF!,"*"&amp;'2-⑥集計 '!C15&amp;"*")</f>
        <v>#REF!</v>
      </c>
      <c r="E15"/>
    </row>
    <row r="16" spans="1:7">
      <c r="A16" t="s">
        <v>50</v>
      </c>
      <c r="B16" s="1" t="e">
        <f>COUNTIF(#REF!,"*"&amp;'2-⑥集計 '!A16&amp;"*")</f>
        <v>#REF!</v>
      </c>
      <c r="C16" t="s">
        <v>70</v>
      </c>
      <c r="D16" s="1" t="e">
        <f>COUNTIF(#REF!,"*"&amp;'2-⑥集計 '!C16&amp;"*")</f>
        <v>#REF!</v>
      </c>
      <c r="E16"/>
    </row>
    <row r="17" spans="1:5">
      <c r="A17" t="s">
        <v>51</v>
      </c>
      <c r="B17" s="1" t="e">
        <f>COUNTIF(#REF!,"*"&amp;'2-⑥集計 '!A17&amp;"*")</f>
        <v>#REF!</v>
      </c>
      <c r="C17" t="s">
        <v>71</v>
      </c>
      <c r="D17" s="1" t="e">
        <f>COUNTIF(#REF!,"*"&amp;'2-⑥集計 '!C17&amp;"*")</f>
        <v>#REF!</v>
      </c>
      <c r="E17"/>
    </row>
    <row r="18" spans="1:5">
      <c r="A18" t="s">
        <v>52</v>
      </c>
      <c r="B18" s="1" t="e">
        <f>COUNTIF(#REF!,"*"&amp;'2-⑥集計 '!A18&amp;"*")</f>
        <v>#REF!</v>
      </c>
      <c r="C18" t="s">
        <v>72</v>
      </c>
      <c r="D18" s="1" t="e">
        <f>COUNTIF(#REF!,"*"&amp;'2-⑥集計 '!C18&amp;"*")</f>
        <v>#REF!</v>
      </c>
      <c r="E18"/>
    </row>
    <row r="19" spans="1:5">
      <c r="A19" t="s">
        <v>53</v>
      </c>
      <c r="B19" s="1" t="e">
        <f>COUNTIF(#REF!,"*"&amp;'2-⑥集計 '!A19&amp;"*")</f>
        <v>#REF!</v>
      </c>
      <c r="C19" t="s">
        <v>73</v>
      </c>
      <c r="D19" s="1" t="e">
        <f>COUNTIF(#REF!,"*"&amp;'2-⑥集計 '!C19&amp;"*")</f>
        <v>#REF!</v>
      </c>
      <c r="E19"/>
    </row>
    <row r="20" spans="1:5">
      <c r="A20" t="s">
        <v>83</v>
      </c>
      <c r="B20" s="1" t="e">
        <f>COUNTIF(#REF!,"*"&amp;'2-⑥集計 '!A20&amp;"*")</f>
        <v>#REF!</v>
      </c>
      <c r="C20" t="s">
        <v>93</v>
      </c>
      <c r="D20" s="1" t="e">
        <f>COUNTIF(#REF!,"*"&amp;'2-⑥集計 '!C20&amp;"*")</f>
        <v>#REF!</v>
      </c>
      <c r="E20"/>
    </row>
    <row r="21" spans="1:5">
      <c r="A21" t="s">
        <v>84</v>
      </c>
      <c r="B21" s="1" t="e">
        <f>COUNTIF(#REF!,"*"&amp;'2-⑥集計 '!A21&amp;"*")</f>
        <v>#REF!</v>
      </c>
      <c r="C21" t="s">
        <v>94</v>
      </c>
      <c r="D21" s="1" t="e">
        <f>COUNTIF(#REF!,"*"&amp;'2-⑥集計 '!C21&amp;"*")</f>
        <v>#REF!</v>
      </c>
      <c r="E21"/>
    </row>
    <row r="22" spans="1:5">
      <c r="A22" t="s">
        <v>85</v>
      </c>
      <c r="B22" s="1" t="e">
        <f>COUNTIF(#REF!,"*"&amp;'2-⑥集計 '!A22&amp;"*")</f>
        <v>#REF!</v>
      </c>
      <c r="C22" t="s">
        <v>95</v>
      </c>
      <c r="D22" s="1" t="e">
        <f>COUNTIF(#REF!,"*"&amp;'2-⑥集計 '!C22&amp;"*")</f>
        <v>#REF!</v>
      </c>
      <c r="E22"/>
    </row>
    <row r="23" spans="1:5">
      <c r="A23" t="s">
        <v>86</v>
      </c>
      <c r="B23" s="1" t="e">
        <f>COUNTIF(#REF!,"*"&amp;'2-⑥集計 '!A23&amp;"*")</f>
        <v>#REF!</v>
      </c>
      <c r="C23" t="s">
        <v>96</v>
      </c>
      <c r="D23" s="1" t="e">
        <f>COUNTIF(#REF!,"*"&amp;'2-⑥集計 '!C23&amp;"*")</f>
        <v>#REF!</v>
      </c>
      <c r="E23"/>
    </row>
    <row r="24" spans="1:5">
      <c r="A24" t="s">
        <v>87</v>
      </c>
      <c r="B24" s="1" t="e">
        <f>COUNTIF(#REF!,"*"&amp;'2-⑥集計 '!A24&amp;"*")</f>
        <v>#REF!</v>
      </c>
      <c r="C24" t="s">
        <v>97</v>
      </c>
      <c r="D24" s="1" t="e">
        <f>COUNTIF(#REF!,"*"&amp;'2-⑥集計 '!C24&amp;"*")</f>
        <v>#REF!</v>
      </c>
      <c r="E24"/>
    </row>
    <row r="25" spans="1:5">
      <c r="A25" t="s">
        <v>88</v>
      </c>
      <c r="B25" s="1" t="e">
        <f>COUNTIF(#REF!,"*"&amp;'2-⑥集計 '!A25&amp;"*")</f>
        <v>#REF!</v>
      </c>
      <c r="C25" t="s">
        <v>98</v>
      </c>
      <c r="D25" s="1" t="e">
        <f>COUNTIF(#REF!,"*"&amp;'2-⑥集計 '!C25&amp;"*")</f>
        <v>#REF!</v>
      </c>
      <c r="E25"/>
    </row>
    <row r="26" spans="1:5">
      <c r="A26" t="s">
        <v>89</v>
      </c>
      <c r="B26" s="1" t="e">
        <f>COUNTIF(#REF!,"*"&amp;'2-⑥集計 '!A26&amp;"*")</f>
        <v>#REF!</v>
      </c>
      <c r="C26" t="s">
        <v>99</v>
      </c>
      <c r="D26" s="1" t="e">
        <f>COUNTIF(#REF!,"*"&amp;'2-⑥集計 '!C26&amp;"*")</f>
        <v>#REF!</v>
      </c>
      <c r="E26"/>
    </row>
    <row r="27" spans="1:5">
      <c r="A27" t="s">
        <v>90</v>
      </c>
      <c r="B27" s="1" t="e">
        <f>COUNTIF(#REF!,"*"&amp;'2-⑥集計 '!A27&amp;"*")</f>
        <v>#REF!</v>
      </c>
      <c r="C27" t="s">
        <v>100</v>
      </c>
      <c r="D27" s="1" t="e">
        <f>COUNTIF(#REF!,"*"&amp;'2-⑥集計 '!C27&amp;"*")</f>
        <v>#REF!</v>
      </c>
      <c r="E27"/>
    </row>
    <row r="28" spans="1:5">
      <c r="A28" t="s">
        <v>91</v>
      </c>
      <c r="B28" s="1" t="e">
        <f>COUNTIF(#REF!,"*"&amp;'2-⑥集計 '!A28&amp;"*")</f>
        <v>#REF!</v>
      </c>
      <c r="C28" t="s">
        <v>101</v>
      </c>
      <c r="D28" s="1" t="e">
        <f>COUNTIF(#REF!,"*"&amp;'2-⑥集計 '!C28&amp;"*")</f>
        <v>#REF!</v>
      </c>
      <c r="E28"/>
    </row>
    <row r="29" spans="1:5">
      <c r="A29" t="s">
        <v>92</v>
      </c>
      <c r="B29" s="1" t="e">
        <f>COUNTIF(#REF!,"*"&amp;'2-⑥集計 '!A29&amp;"*")</f>
        <v>#REF!</v>
      </c>
      <c r="C29" t="s">
        <v>102</v>
      </c>
      <c r="D29" s="1" t="e">
        <f>COUNTIF(#REF!,"*"&amp;'2-⑥集計 '!C29&amp;"*")</f>
        <v>#REF!</v>
      </c>
      <c r="E29"/>
    </row>
    <row r="30" spans="1:5">
      <c r="A30" t="s">
        <v>113</v>
      </c>
      <c r="B30" s="1" t="e">
        <f>COUNTIF(#REF!,"*"&amp;'2-⑥集計 '!A30&amp;"*")</f>
        <v>#REF!</v>
      </c>
      <c r="C30" t="s">
        <v>103</v>
      </c>
      <c r="D30" s="1" t="e">
        <f>COUNTIF(#REF!,"*"&amp;'2-⑥集計 '!C30&amp;"*")</f>
        <v>#REF!</v>
      </c>
      <c r="E30"/>
    </row>
    <row r="31" spans="1:5">
      <c r="A31" t="s">
        <v>114</v>
      </c>
      <c r="B31" s="1" t="e">
        <f>COUNTIF(#REF!,"*"&amp;'2-⑥集計 '!A31&amp;"*")</f>
        <v>#REF!</v>
      </c>
      <c r="C31" t="s">
        <v>104</v>
      </c>
      <c r="D31" s="1" t="e">
        <f>COUNTIF(#REF!,"*"&amp;'2-⑥集計 '!C31&amp;"*")</f>
        <v>#REF!</v>
      </c>
      <c r="E31"/>
    </row>
    <row r="32" spans="1:5">
      <c r="A32" t="s">
        <v>115</v>
      </c>
      <c r="B32" s="1" t="e">
        <f>COUNTIF(#REF!,"*"&amp;'2-⑥集計 '!A32&amp;"*")</f>
        <v>#REF!</v>
      </c>
      <c r="C32" t="s">
        <v>105</v>
      </c>
      <c r="D32" s="1" t="e">
        <f>COUNTIF(#REF!,"*"&amp;'2-⑥集計 '!C32&amp;"*")</f>
        <v>#REF!</v>
      </c>
      <c r="E32"/>
    </row>
    <row r="33" spans="1:8">
      <c r="A33" t="s">
        <v>116</v>
      </c>
      <c r="B33" s="1" t="e">
        <f>COUNTIF(#REF!,"*"&amp;'2-⑥集計 '!A33&amp;"*")</f>
        <v>#REF!</v>
      </c>
      <c r="C33" t="s">
        <v>106</v>
      </c>
      <c r="D33" s="1" t="e">
        <f>COUNTIF(#REF!,"*"&amp;'2-⑥集計 '!C33&amp;"*")</f>
        <v>#REF!</v>
      </c>
      <c r="E33"/>
    </row>
    <row r="34" spans="1:8">
      <c r="A34" t="s">
        <v>117</v>
      </c>
      <c r="B34" s="1" t="e">
        <f>COUNTIF(#REF!,"*"&amp;'2-⑥集計 '!A34&amp;"*")</f>
        <v>#REF!</v>
      </c>
      <c r="C34" t="s">
        <v>107</v>
      </c>
      <c r="D34" s="1" t="e">
        <f>COUNTIF(#REF!,"*"&amp;'2-⑥集計 '!C34&amp;"*")</f>
        <v>#REF!</v>
      </c>
      <c r="E34"/>
    </row>
    <row r="35" spans="1:8">
      <c r="A35" t="s">
        <v>118</v>
      </c>
      <c r="B35" s="1" t="e">
        <f>COUNTIF(#REF!,"*"&amp;'2-⑥集計 '!A35&amp;"*")</f>
        <v>#REF!</v>
      </c>
      <c r="C35" t="s">
        <v>108</v>
      </c>
      <c r="D35" s="1" t="e">
        <f>COUNTIF(#REF!,"*"&amp;'2-⑥集計 '!C35&amp;"*")</f>
        <v>#REF!</v>
      </c>
      <c r="E35"/>
    </row>
    <row r="36" spans="1:8">
      <c r="A36" t="s">
        <v>119</v>
      </c>
      <c r="B36" s="1" t="e">
        <f>COUNTIF(#REF!,"*"&amp;'2-⑥集計 '!A36&amp;"*")</f>
        <v>#REF!</v>
      </c>
      <c r="C36" t="s">
        <v>109</v>
      </c>
      <c r="D36" s="1" t="e">
        <f>COUNTIF(#REF!,"*"&amp;'2-⑥集計 '!C36&amp;"*")</f>
        <v>#REF!</v>
      </c>
      <c r="E36"/>
    </row>
    <row r="37" spans="1:8">
      <c r="A37" t="s">
        <v>120</v>
      </c>
      <c r="B37" s="1" t="e">
        <f>COUNTIF(#REF!,"*"&amp;'2-⑥集計 '!A37&amp;"*")</f>
        <v>#REF!</v>
      </c>
      <c r="C37" t="s">
        <v>110</v>
      </c>
      <c r="D37" s="1" t="e">
        <f>COUNTIF(#REF!,"*"&amp;'2-⑥集計 '!C37&amp;"*")</f>
        <v>#REF!</v>
      </c>
      <c r="E37"/>
    </row>
    <row r="38" spans="1:8">
      <c r="A38" t="s">
        <v>121</v>
      </c>
      <c r="B38" s="1" t="e">
        <f>COUNTIF(#REF!,"*"&amp;'2-⑥集計 '!A38&amp;"*")</f>
        <v>#REF!</v>
      </c>
      <c r="C38" t="s">
        <v>111</v>
      </c>
      <c r="D38" s="1" t="e">
        <f>COUNTIF(#REF!,"*"&amp;'2-⑥集計 '!C38&amp;"*")</f>
        <v>#REF!</v>
      </c>
      <c r="E38"/>
    </row>
    <row r="39" spans="1:8">
      <c r="A39" t="s">
        <v>122</v>
      </c>
      <c r="B39" s="1" t="e">
        <f>COUNTIF(#REF!,"*"&amp;'2-⑥集計 '!A39&amp;"*")</f>
        <v>#REF!</v>
      </c>
      <c r="C39" t="s">
        <v>112</v>
      </c>
      <c r="D39" s="1" t="e">
        <f>COUNTIF(#REF!,"*"&amp;'2-⑥集計 '!C39&amp;"*")</f>
        <v>#REF!</v>
      </c>
      <c r="E39"/>
    </row>
    <row r="40" spans="1:8">
      <c r="A40" t="s">
        <v>123</v>
      </c>
      <c r="B40" s="1" t="e">
        <f>COUNTIF(#REF!,"*"&amp;'2-⑥集計 '!A40&amp;"*")</f>
        <v>#REF!</v>
      </c>
      <c r="C40" t="s">
        <v>133</v>
      </c>
      <c r="D40" s="1" t="e">
        <f>COUNTIF(#REF!,"*"&amp;'2-⑥集計 '!C40&amp;"*")</f>
        <v>#REF!</v>
      </c>
      <c r="E40"/>
    </row>
    <row r="41" spans="1:8">
      <c r="A41" t="s">
        <v>124</v>
      </c>
      <c r="B41" s="1" t="e">
        <f>COUNTIF(#REF!,"*"&amp;'2-⑥集計 '!A41&amp;"*")</f>
        <v>#REF!</v>
      </c>
      <c r="C41" t="s">
        <v>134</v>
      </c>
      <c r="D41" s="1" t="e">
        <f>COUNTIF(#REF!,"*"&amp;'2-⑥集計 '!C41&amp;"*")</f>
        <v>#REF!</v>
      </c>
      <c r="E41"/>
    </row>
    <row r="42" spans="1:8">
      <c r="A42" t="s">
        <v>125</v>
      </c>
      <c r="B42" s="1" t="e">
        <f>COUNTIF(#REF!,"*"&amp;'2-⑥集計 '!A42&amp;"*")</f>
        <v>#REF!</v>
      </c>
      <c r="C42" t="s">
        <v>135</v>
      </c>
      <c r="D42" s="1" t="e">
        <f>COUNTIF(#REF!,"*"&amp;'2-⑥集計 '!C42&amp;"*")</f>
        <v>#REF!</v>
      </c>
      <c r="E42"/>
    </row>
    <row r="43" spans="1:8">
      <c r="A43" t="s">
        <v>126</v>
      </c>
      <c r="B43" s="1" t="e">
        <f>COUNTIF(#REF!,"*"&amp;'2-⑥集計 '!A43&amp;"*")</f>
        <v>#REF!</v>
      </c>
      <c r="C43" t="s">
        <v>136</v>
      </c>
      <c r="D43" s="1" t="e">
        <f>COUNTIF(#REF!,"*"&amp;'2-⑥集計 '!C43&amp;"*")</f>
        <v>#REF!</v>
      </c>
      <c r="E43"/>
    </row>
    <row r="44" spans="1:8">
      <c r="A44" t="s">
        <v>127</v>
      </c>
      <c r="B44" s="1" t="e">
        <f>COUNTIF(#REF!,"*"&amp;'2-⑥集計 '!A44&amp;"*")</f>
        <v>#REF!</v>
      </c>
      <c r="C44" t="s">
        <v>137</v>
      </c>
      <c r="D44" s="1" t="e">
        <f>COUNTIF(#REF!,"*"&amp;'2-⑥集計 '!C44&amp;"*")</f>
        <v>#REF!</v>
      </c>
      <c r="E44"/>
    </row>
    <row r="45" spans="1:8">
      <c r="A45" t="s">
        <v>128</v>
      </c>
      <c r="B45" s="1" t="e">
        <f>COUNTIF(#REF!,"*"&amp;'2-⑥集計 '!A45&amp;"*")</f>
        <v>#REF!</v>
      </c>
      <c r="C45" t="s">
        <v>138</v>
      </c>
      <c r="D45" s="1" t="e">
        <f>COUNTIF(#REF!,"*"&amp;'2-⑥集計 '!C45&amp;"*")</f>
        <v>#REF!</v>
      </c>
      <c r="E45"/>
    </row>
    <row r="46" spans="1:8">
      <c r="A46" t="s">
        <v>129</v>
      </c>
      <c r="B46" s="1" t="e">
        <f>COUNTIF(#REF!,"*"&amp;'2-⑥集計 '!A46&amp;"*")</f>
        <v>#REF!</v>
      </c>
      <c r="C46" t="s">
        <v>139</v>
      </c>
      <c r="D46" s="1" t="e">
        <f>COUNTIF(#REF!,"*"&amp;'2-⑥集計 '!C46&amp;"*")</f>
        <v>#REF!</v>
      </c>
      <c r="E46"/>
    </row>
    <row r="47" spans="1:8">
      <c r="A47" t="s">
        <v>130</v>
      </c>
      <c r="B47" s="1" t="e">
        <f>COUNTIF(#REF!,"*"&amp;'2-⑥集計 '!A47&amp;"*")</f>
        <v>#REF!</v>
      </c>
      <c r="C47" t="s">
        <v>140</v>
      </c>
      <c r="D47" s="1" t="e">
        <f>COUNTIF(#REF!,"*"&amp;'2-⑥集計 '!C47&amp;"*")</f>
        <v>#REF!</v>
      </c>
      <c r="E47"/>
    </row>
    <row r="48" spans="1:8">
      <c r="A48" t="s">
        <v>131</v>
      </c>
      <c r="B48" s="1" t="e">
        <f>COUNTIF(#REF!,"*"&amp;'2-⑥集計 '!A48&amp;"*")</f>
        <v>#REF!</v>
      </c>
      <c r="C48" t="s">
        <v>141</v>
      </c>
      <c r="D48" s="1" t="e">
        <f>COUNTIF(#REF!,"*"&amp;'2-⑥集計 '!C48&amp;"*")</f>
        <v>#REF!</v>
      </c>
      <c r="E48"/>
      <c r="H48" t="s">
        <v>0</v>
      </c>
    </row>
    <row r="49" spans="1:5">
      <c r="A49" t="s">
        <v>132</v>
      </c>
      <c r="B49" s="1" t="e">
        <f>COUNTIF(#REF!,"*"&amp;'2-⑥集計 '!A49&amp;"*")</f>
        <v>#REF!</v>
      </c>
      <c r="C49" t="s">
        <v>142</v>
      </c>
      <c r="D49" s="1" t="e">
        <f>COUNTIF(#REF!,"*"&amp;'2-⑥集計 '!C49&amp;"*")</f>
        <v>#REF!</v>
      </c>
      <c r="E49"/>
    </row>
    <row r="50" spans="1:5">
      <c r="A50" t="s">
        <v>143</v>
      </c>
      <c r="B50" s="1" t="e">
        <f>COUNTIF(#REF!,"*"&amp;'2-⑥集計 '!A50&amp;"*")</f>
        <v>#REF!</v>
      </c>
      <c r="C50" t="s">
        <v>153</v>
      </c>
      <c r="D50" s="1" t="e">
        <f>COUNTIF(#REF!,"*"&amp;'2-⑥集計 '!C50&amp;"*")</f>
        <v>#REF!</v>
      </c>
      <c r="E50"/>
    </row>
    <row r="51" spans="1:5">
      <c r="A51" t="s">
        <v>144</v>
      </c>
      <c r="B51" s="1" t="e">
        <f>COUNTIF(#REF!,"*"&amp;'2-⑥集計 '!A51&amp;"*")</f>
        <v>#REF!</v>
      </c>
      <c r="C51" t="s">
        <v>154</v>
      </c>
      <c r="D51" s="1" t="e">
        <f>COUNTIF(#REF!,"*"&amp;'2-⑥集計 '!C51&amp;"*")</f>
        <v>#REF!</v>
      </c>
      <c r="E51"/>
    </row>
    <row r="52" spans="1:5">
      <c r="A52" t="s">
        <v>145</v>
      </c>
      <c r="B52" s="1" t="e">
        <f>COUNTIF(#REF!,"*"&amp;'2-⑥集計 '!A52&amp;"*")</f>
        <v>#REF!</v>
      </c>
      <c r="C52" t="s">
        <v>155</v>
      </c>
      <c r="D52" s="1" t="e">
        <f>COUNTIF(#REF!,"*"&amp;'2-⑥集計 '!C52&amp;"*")</f>
        <v>#REF!</v>
      </c>
      <c r="E52"/>
    </row>
    <row r="53" spans="1:5">
      <c r="A53" t="s">
        <v>146</v>
      </c>
      <c r="B53" s="1" t="e">
        <f>COUNTIF(#REF!,"*"&amp;'2-⑥集計 '!A53&amp;"*")</f>
        <v>#REF!</v>
      </c>
      <c r="C53" t="s">
        <v>156</v>
      </c>
      <c r="D53" s="1" t="e">
        <f>COUNTIF(#REF!,"*"&amp;'2-⑥集計 '!C53&amp;"*")</f>
        <v>#REF!</v>
      </c>
      <c r="E53"/>
    </row>
    <row r="54" spans="1:5">
      <c r="A54" t="s">
        <v>147</v>
      </c>
      <c r="B54" s="1" t="e">
        <f>COUNTIF(#REF!,"*"&amp;'2-⑥集計 '!A54&amp;"*")</f>
        <v>#REF!</v>
      </c>
      <c r="C54" t="s">
        <v>157</v>
      </c>
      <c r="D54" s="1" t="e">
        <f>COUNTIF(#REF!,"*"&amp;'2-⑥集計 '!C54&amp;"*")</f>
        <v>#REF!</v>
      </c>
    </row>
    <row r="55" spans="1:5">
      <c r="A55" t="s">
        <v>148</v>
      </c>
      <c r="B55" s="1" t="e">
        <f>COUNTIF(#REF!,"*"&amp;'2-⑥集計 '!A55&amp;"*")</f>
        <v>#REF!</v>
      </c>
      <c r="C55" t="s">
        <v>158</v>
      </c>
      <c r="D55" s="1" t="e">
        <f>COUNTIF(#REF!,"*"&amp;'2-⑥集計 '!C55&amp;"*")</f>
        <v>#REF!</v>
      </c>
    </row>
    <row r="56" spans="1:5">
      <c r="A56" t="s">
        <v>149</v>
      </c>
      <c r="B56" s="1" t="e">
        <f>COUNTIF(#REF!,"*"&amp;'2-⑥集計 '!A56&amp;"*")</f>
        <v>#REF!</v>
      </c>
      <c r="C56" t="s">
        <v>159</v>
      </c>
      <c r="D56" s="1" t="e">
        <f>COUNTIF(#REF!,"*"&amp;'2-⑥集計 '!C56&amp;"*")</f>
        <v>#REF!</v>
      </c>
    </row>
    <row r="57" spans="1:5">
      <c r="A57" t="s">
        <v>150</v>
      </c>
      <c r="B57" s="1" t="e">
        <f>COUNTIF(#REF!,"*"&amp;'2-⑥集計 '!A57&amp;"*")</f>
        <v>#REF!</v>
      </c>
      <c r="C57" t="s">
        <v>160</v>
      </c>
      <c r="D57" s="1" t="e">
        <f>COUNTIF(#REF!,"*"&amp;'2-⑥集計 '!C57&amp;"*")</f>
        <v>#REF!</v>
      </c>
    </row>
    <row r="58" spans="1:5">
      <c r="A58" t="s">
        <v>151</v>
      </c>
      <c r="B58" s="1" t="e">
        <f>COUNTIF(#REF!,"*"&amp;'2-⑥集計 '!A58&amp;"*")</f>
        <v>#REF!</v>
      </c>
      <c r="C58" t="s">
        <v>161</v>
      </c>
      <c r="D58" s="1" t="e">
        <f>COUNTIF(#REF!,"*"&amp;'2-⑥集計 '!C58&amp;"*")</f>
        <v>#REF!</v>
      </c>
    </row>
    <row r="59" spans="1:5">
      <c r="A59" t="s">
        <v>152</v>
      </c>
      <c r="B59" s="1" t="e">
        <f>COUNTIF(#REF!,"*"&amp;'2-⑥集計 '!A59&amp;"*")</f>
        <v>#REF!</v>
      </c>
      <c r="C59" t="s">
        <v>162</v>
      </c>
      <c r="D59" s="1" t="e">
        <f>COUNTIF(#REF!,"*"&amp;'2-⑥集計 '!C59&amp;"*")</f>
        <v>#REF!</v>
      </c>
    </row>
    <row r="60" spans="1:5">
      <c r="A60" t="s">
        <v>163</v>
      </c>
      <c r="B60" s="1" t="e">
        <f>COUNTIF(#REF!,"*"&amp;'2-⑥集計 '!A60&amp;"*")</f>
        <v>#REF!</v>
      </c>
      <c r="C60" t="s">
        <v>173</v>
      </c>
      <c r="D60" s="1" t="e">
        <f>COUNTIF(#REF!,"*"&amp;'2-⑥集計 '!C60&amp;"*")</f>
        <v>#REF!</v>
      </c>
    </row>
    <row r="61" spans="1:5">
      <c r="A61" t="s">
        <v>164</v>
      </c>
      <c r="B61" s="1" t="e">
        <f>COUNTIF(#REF!,"*"&amp;'2-⑥集計 '!A61&amp;"*")</f>
        <v>#REF!</v>
      </c>
      <c r="C61" t="s">
        <v>174</v>
      </c>
      <c r="D61" s="1" t="e">
        <f>COUNTIF(#REF!,"*"&amp;'2-⑥集計 '!C61&amp;"*")</f>
        <v>#REF!</v>
      </c>
    </row>
    <row r="62" spans="1:5">
      <c r="A62" t="s">
        <v>165</v>
      </c>
      <c r="B62" s="1" t="e">
        <f>COUNTIF(#REF!,"*"&amp;'2-⑥集計 '!A62&amp;"*")</f>
        <v>#REF!</v>
      </c>
      <c r="C62" t="s">
        <v>175</v>
      </c>
      <c r="D62" s="1" t="e">
        <f>COUNTIF(#REF!,"*"&amp;'2-⑥集計 '!C62&amp;"*")</f>
        <v>#REF!</v>
      </c>
    </row>
    <row r="63" spans="1:5">
      <c r="A63" t="s">
        <v>166</v>
      </c>
      <c r="B63" s="1" t="e">
        <f>COUNTIF(#REF!,"*"&amp;'2-⑥集計 '!A63&amp;"*")</f>
        <v>#REF!</v>
      </c>
      <c r="C63" t="s">
        <v>176</v>
      </c>
      <c r="D63" s="1" t="e">
        <f>COUNTIF(#REF!,"*"&amp;'2-⑥集計 '!C63&amp;"*")</f>
        <v>#REF!</v>
      </c>
    </row>
    <row r="64" spans="1:5">
      <c r="A64" t="s">
        <v>167</v>
      </c>
      <c r="B64" s="1" t="e">
        <f>COUNTIF(#REF!,"*"&amp;'2-⑥集計 '!A64&amp;"*")</f>
        <v>#REF!</v>
      </c>
      <c r="C64" t="s">
        <v>177</v>
      </c>
      <c r="D64" s="1" t="e">
        <f>COUNTIF(#REF!,"*"&amp;'2-⑥集計 '!C64&amp;"*")</f>
        <v>#REF!</v>
      </c>
    </row>
    <row r="65" spans="1:4">
      <c r="A65" t="s">
        <v>168</v>
      </c>
      <c r="B65" s="1" t="e">
        <f>COUNTIF(#REF!,"*"&amp;'2-⑥集計 '!A65&amp;"*")</f>
        <v>#REF!</v>
      </c>
      <c r="C65" t="s">
        <v>178</v>
      </c>
      <c r="D65" s="1" t="e">
        <f>COUNTIF(#REF!,"*"&amp;'2-⑥集計 '!C65&amp;"*")</f>
        <v>#REF!</v>
      </c>
    </row>
    <row r="66" spans="1:4">
      <c r="A66" t="s">
        <v>169</v>
      </c>
      <c r="B66" s="1" t="e">
        <f>COUNTIF(#REF!,"*"&amp;'2-⑥集計 '!A66&amp;"*")</f>
        <v>#REF!</v>
      </c>
      <c r="C66" t="s">
        <v>179</v>
      </c>
      <c r="D66" s="1" t="e">
        <f>COUNTIF(#REF!,"*"&amp;'2-⑥集計 '!C66&amp;"*")</f>
        <v>#REF!</v>
      </c>
    </row>
    <row r="67" spans="1:4">
      <c r="A67" t="s">
        <v>170</v>
      </c>
      <c r="B67" s="1" t="e">
        <f>COUNTIF(#REF!,"*"&amp;'2-⑥集計 '!A67&amp;"*")</f>
        <v>#REF!</v>
      </c>
      <c r="C67" t="s">
        <v>180</v>
      </c>
      <c r="D67" s="1" t="e">
        <f>COUNTIF(#REF!,"*"&amp;'2-⑥集計 '!C67&amp;"*")</f>
        <v>#REF!</v>
      </c>
    </row>
    <row r="68" spans="1:4">
      <c r="A68" t="s">
        <v>171</v>
      </c>
      <c r="B68" s="1" t="e">
        <f>COUNTIF(#REF!,"*"&amp;'2-⑥集計 '!A68&amp;"*")</f>
        <v>#REF!</v>
      </c>
      <c r="C68" t="s">
        <v>181</v>
      </c>
      <c r="D68" s="1" t="e">
        <f>COUNTIF(#REF!,"*"&amp;'2-⑥集計 '!C68&amp;"*")</f>
        <v>#REF!</v>
      </c>
    </row>
    <row r="69" spans="1:4">
      <c r="A69" t="s">
        <v>172</v>
      </c>
      <c r="B69" s="1" t="e">
        <f>COUNTIF(#REF!,"*"&amp;'2-⑥集計 '!A69&amp;"*")</f>
        <v>#REF!</v>
      </c>
      <c r="C69" t="s">
        <v>182</v>
      </c>
      <c r="D69" s="1" t="e">
        <f>COUNTIF(#REF!,"*"&amp;'2-⑥集計 '!C69&amp;"*")</f>
        <v>#REF!</v>
      </c>
    </row>
    <row r="70" spans="1:4">
      <c r="A70" t="s">
        <v>193</v>
      </c>
      <c r="B70" s="1" t="e">
        <f>COUNTIF(#REF!,"*"&amp;'2-⑥集計 '!A70&amp;"*")</f>
        <v>#REF!</v>
      </c>
      <c r="C70" t="s">
        <v>183</v>
      </c>
      <c r="D70" s="1" t="e">
        <f>COUNTIF(#REF!,"*"&amp;'2-⑥集計 '!C70&amp;"*")</f>
        <v>#REF!</v>
      </c>
    </row>
    <row r="71" spans="1:4">
      <c r="A71" t="s">
        <v>194</v>
      </c>
      <c r="B71" s="1" t="e">
        <f>COUNTIF(#REF!,"*"&amp;'2-⑥集計 '!A71&amp;"*")</f>
        <v>#REF!</v>
      </c>
      <c r="C71" t="s">
        <v>184</v>
      </c>
      <c r="D71" s="1" t="e">
        <f>COUNTIF(#REF!,"*"&amp;'2-⑥集計 '!C71&amp;"*")</f>
        <v>#REF!</v>
      </c>
    </row>
    <row r="72" spans="1:4">
      <c r="A72" t="s">
        <v>195</v>
      </c>
      <c r="B72" s="1" t="e">
        <f>COUNTIF(#REF!,"*"&amp;'2-⑥集計 '!A72&amp;"*")</f>
        <v>#REF!</v>
      </c>
      <c r="C72" t="s">
        <v>185</v>
      </c>
      <c r="D72" s="1" t="e">
        <f>COUNTIF(#REF!,"*"&amp;'2-⑥集計 '!C72&amp;"*")</f>
        <v>#REF!</v>
      </c>
    </row>
    <row r="73" spans="1:4">
      <c r="A73" t="s">
        <v>196</v>
      </c>
      <c r="B73" s="1" t="e">
        <f>COUNTIF(#REF!,"*"&amp;'2-⑥集計 '!A73&amp;"*")</f>
        <v>#REF!</v>
      </c>
      <c r="C73" t="s">
        <v>186</v>
      </c>
      <c r="D73" s="1" t="e">
        <f>COUNTIF(#REF!,"*"&amp;'2-⑥集計 '!C73&amp;"*")</f>
        <v>#REF!</v>
      </c>
    </row>
    <row r="74" spans="1:4">
      <c r="A74" t="s">
        <v>197</v>
      </c>
      <c r="B74" s="1" t="e">
        <f>COUNTIF(#REF!,"*"&amp;'2-⑥集計 '!A74&amp;"*")</f>
        <v>#REF!</v>
      </c>
      <c r="C74" t="s">
        <v>187</v>
      </c>
      <c r="D74" s="1" t="e">
        <f>COUNTIF(#REF!,"*"&amp;'2-⑥集計 '!C74&amp;"*")</f>
        <v>#REF!</v>
      </c>
    </row>
    <row r="75" spans="1:4">
      <c r="A75" t="s">
        <v>198</v>
      </c>
      <c r="B75" s="1" t="e">
        <f>COUNTIF(#REF!,"*"&amp;'2-⑥集計 '!A75&amp;"*")</f>
        <v>#REF!</v>
      </c>
      <c r="C75" t="s">
        <v>188</v>
      </c>
      <c r="D75" s="1" t="e">
        <f>COUNTIF(#REF!,"*"&amp;'2-⑥集計 '!C75&amp;"*")</f>
        <v>#REF!</v>
      </c>
    </row>
    <row r="76" spans="1:4">
      <c r="A76" t="s">
        <v>199</v>
      </c>
      <c r="B76" s="1" t="e">
        <f>COUNTIF(#REF!,"*"&amp;'2-⑥集計 '!A76&amp;"*")</f>
        <v>#REF!</v>
      </c>
      <c r="C76" t="s">
        <v>189</v>
      </c>
      <c r="D76" s="1" t="e">
        <f>COUNTIF(#REF!,"*"&amp;'2-⑥集計 '!C76&amp;"*")</f>
        <v>#REF!</v>
      </c>
    </row>
    <row r="77" spans="1:4">
      <c r="A77" t="s">
        <v>200</v>
      </c>
      <c r="B77" s="1" t="e">
        <f>COUNTIF(#REF!,"*"&amp;'2-⑥集計 '!A77&amp;"*")</f>
        <v>#REF!</v>
      </c>
      <c r="C77" t="s">
        <v>190</v>
      </c>
      <c r="D77" s="1" t="e">
        <f>COUNTIF(#REF!,"*"&amp;'2-⑥集計 '!C77&amp;"*")</f>
        <v>#REF!</v>
      </c>
    </row>
    <row r="78" spans="1:4">
      <c r="A78" t="s">
        <v>201</v>
      </c>
      <c r="B78" s="1" t="e">
        <f>COUNTIF(#REF!,"*"&amp;'2-⑥集計 '!A78&amp;"*")</f>
        <v>#REF!</v>
      </c>
      <c r="C78" t="s">
        <v>191</v>
      </c>
      <c r="D78" s="1" t="e">
        <f>COUNTIF(#REF!,"*"&amp;'2-⑥集計 '!C78&amp;"*")</f>
        <v>#REF!</v>
      </c>
    </row>
    <row r="79" spans="1:4">
      <c r="A79" t="s">
        <v>202</v>
      </c>
      <c r="B79" s="1" t="e">
        <f>COUNTIF(#REF!,"*"&amp;'2-⑥集計 '!A79&amp;"*")</f>
        <v>#REF!</v>
      </c>
      <c r="C79" t="s">
        <v>192</v>
      </c>
      <c r="D79" s="1" t="e">
        <f>COUNTIF(#REF!,"*"&amp;'2-⑥集計 '!C79&amp;"*")</f>
        <v>#REF!</v>
      </c>
    </row>
    <row r="80" spans="1:4">
      <c r="A80" t="s">
        <v>203</v>
      </c>
      <c r="B80" s="1" t="e">
        <f>COUNTIF(#REF!,"*"&amp;'2-⑥集計 '!A80&amp;"*")</f>
        <v>#REF!</v>
      </c>
      <c r="C80" t="s">
        <v>232</v>
      </c>
      <c r="D80" s="1" t="e">
        <f>COUNTIF(#REF!,"*"&amp;'2-⑥集計 '!C80&amp;"*")</f>
        <v>#REF!</v>
      </c>
    </row>
    <row r="81" spans="1:4">
      <c r="A81" t="s">
        <v>204</v>
      </c>
      <c r="B81" s="1" t="e">
        <f>COUNTIF(#REF!,"*"&amp;'2-⑥集計 '!A81&amp;"*")</f>
        <v>#REF!</v>
      </c>
      <c r="C81" t="s">
        <v>233</v>
      </c>
      <c r="D81" s="1" t="e">
        <f>COUNTIF(#REF!,"*"&amp;'2-⑥集計 '!C81&amp;"*")</f>
        <v>#REF!</v>
      </c>
    </row>
    <row r="82" spans="1:4">
      <c r="A82" t="s">
        <v>205</v>
      </c>
      <c r="B82" s="1" t="e">
        <f>COUNTIF(#REF!,"*"&amp;'2-⑥集計 '!A82&amp;"*")</f>
        <v>#REF!</v>
      </c>
      <c r="C82" t="s">
        <v>234</v>
      </c>
      <c r="D82" s="1" t="e">
        <f>COUNTIF(#REF!,"*"&amp;'2-⑥集計 '!C82&amp;"*")</f>
        <v>#REF!</v>
      </c>
    </row>
    <row r="83" spans="1:4">
      <c r="A83" t="s">
        <v>206</v>
      </c>
      <c r="B83" s="1" t="e">
        <f>COUNTIF(#REF!,"*"&amp;'2-⑥集計 '!A83&amp;"*")</f>
        <v>#REF!</v>
      </c>
      <c r="C83" t="s">
        <v>235</v>
      </c>
      <c r="D83" s="1" t="e">
        <f>COUNTIF(#REF!,"*"&amp;'2-⑥集計 '!C83&amp;"*")</f>
        <v>#REF!</v>
      </c>
    </row>
    <row r="84" spans="1:4">
      <c r="A84" t="s">
        <v>207</v>
      </c>
      <c r="B84" s="1" t="e">
        <f>COUNTIF(#REF!,"*"&amp;'2-⑥集計 '!A84&amp;"*")</f>
        <v>#REF!</v>
      </c>
      <c r="C84" t="s">
        <v>236</v>
      </c>
      <c r="D84" s="1" t="e">
        <f>COUNTIF(#REF!,"*"&amp;'2-⑥集計 '!C84&amp;"*")</f>
        <v>#REF!</v>
      </c>
    </row>
    <row r="85" spans="1:4">
      <c r="A85" t="s">
        <v>208</v>
      </c>
      <c r="B85" s="1" t="e">
        <f>COUNTIF(#REF!,"*"&amp;'2-⑥集計 '!A85&amp;"*")</f>
        <v>#REF!</v>
      </c>
      <c r="C85" t="s">
        <v>237</v>
      </c>
      <c r="D85" s="1" t="e">
        <f>COUNTIF(#REF!,"*"&amp;'2-⑥集計 '!C85&amp;"*")</f>
        <v>#REF!</v>
      </c>
    </row>
    <row r="86" spans="1:4">
      <c r="A86" t="s">
        <v>209</v>
      </c>
      <c r="B86" s="1" t="e">
        <f>COUNTIF(#REF!,"*"&amp;'2-⑥集計 '!A86&amp;"*")</f>
        <v>#REF!</v>
      </c>
      <c r="C86" t="s">
        <v>238</v>
      </c>
      <c r="D86" s="1" t="e">
        <f>COUNTIF(#REF!,"*"&amp;'2-⑥集計 '!C86&amp;"*")</f>
        <v>#REF!</v>
      </c>
    </row>
    <row r="87" spans="1:4">
      <c r="A87" t="s">
        <v>210</v>
      </c>
      <c r="B87" s="1" t="e">
        <f>COUNTIF(#REF!,"*"&amp;'2-⑥集計 '!A87&amp;"*")</f>
        <v>#REF!</v>
      </c>
      <c r="C87" t="s">
        <v>239</v>
      </c>
      <c r="D87" s="1" t="e">
        <f>COUNTIF(#REF!,"*"&amp;'2-⑥集計 '!C87&amp;"*")</f>
        <v>#REF!</v>
      </c>
    </row>
    <row r="88" spans="1:4">
      <c r="A88" t="s">
        <v>211</v>
      </c>
      <c r="B88" s="1" t="e">
        <f>COUNTIF(#REF!,"*"&amp;'2-⑥集計 '!A88&amp;"*")</f>
        <v>#REF!</v>
      </c>
      <c r="C88" t="s">
        <v>240</v>
      </c>
      <c r="D88" s="1" t="e">
        <f>COUNTIF(#REF!,"*"&amp;'2-⑥集計 '!C88&amp;"*")</f>
        <v>#REF!</v>
      </c>
    </row>
    <row r="89" spans="1:4">
      <c r="A89" t="s">
        <v>212</v>
      </c>
      <c r="B89" s="1" t="e">
        <f>COUNTIF(#REF!,"*"&amp;'2-⑥集計 '!A89&amp;"*")</f>
        <v>#REF!</v>
      </c>
      <c r="C89" t="s">
        <v>241</v>
      </c>
      <c r="D89" s="1" t="e">
        <f>COUNTIF(#REF!,"*"&amp;'2-⑥集計 '!C89&amp;"*")</f>
        <v>#REF!</v>
      </c>
    </row>
    <row r="90" spans="1:4">
      <c r="A90" t="s">
        <v>213</v>
      </c>
      <c r="B90" s="1" t="e">
        <f>COUNTIF(#REF!,"*"&amp;'2-⑥集計 '!A90&amp;"*")</f>
        <v>#REF!</v>
      </c>
      <c r="C90" t="s">
        <v>222</v>
      </c>
      <c r="D90" s="1" t="e">
        <f>COUNTIF(#REF!,"*"&amp;'2-⑥集計 '!C90&amp;"*")</f>
        <v>#REF!</v>
      </c>
    </row>
    <row r="91" spans="1:4">
      <c r="A91" t="s">
        <v>214</v>
      </c>
      <c r="B91" s="1" t="e">
        <f>COUNTIF(#REF!,"*"&amp;'2-⑥集計 '!A91&amp;"*")</f>
        <v>#REF!</v>
      </c>
      <c r="C91" t="s">
        <v>223</v>
      </c>
      <c r="D91" s="1" t="e">
        <f>COUNTIF(#REF!,"*"&amp;'2-⑥集計 '!C91&amp;"*")</f>
        <v>#REF!</v>
      </c>
    </row>
    <row r="92" spans="1:4">
      <c r="A92" t="s">
        <v>215</v>
      </c>
      <c r="B92" s="1" t="e">
        <f>COUNTIF(#REF!,"*"&amp;'2-⑥集計 '!A92&amp;"*")</f>
        <v>#REF!</v>
      </c>
      <c r="C92" t="s">
        <v>224</v>
      </c>
      <c r="D92" s="1" t="e">
        <f>COUNTIF(#REF!,"*"&amp;'2-⑥集計 '!C92&amp;"*")</f>
        <v>#REF!</v>
      </c>
    </row>
    <row r="93" spans="1:4">
      <c r="A93" t="s">
        <v>216</v>
      </c>
      <c r="B93" s="1" t="e">
        <f>COUNTIF(#REF!,"*"&amp;'2-⑥集計 '!A93&amp;"*")</f>
        <v>#REF!</v>
      </c>
      <c r="C93" t="s">
        <v>225</v>
      </c>
      <c r="D93" s="1" t="e">
        <f>COUNTIF(#REF!,"*"&amp;'2-⑥集計 '!C93&amp;"*")</f>
        <v>#REF!</v>
      </c>
    </row>
    <row r="94" spans="1:4">
      <c r="A94" t="s">
        <v>217</v>
      </c>
      <c r="B94" s="1" t="e">
        <f>COUNTIF(#REF!,"*"&amp;'2-⑥集計 '!A94&amp;"*")</f>
        <v>#REF!</v>
      </c>
      <c r="C94" t="s">
        <v>226</v>
      </c>
      <c r="D94" s="1" t="e">
        <f>COUNTIF(#REF!,"*"&amp;'2-⑥集計 '!C94&amp;"*")</f>
        <v>#REF!</v>
      </c>
    </row>
    <row r="95" spans="1:4">
      <c r="A95" t="s">
        <v>218</v>
      </c>
      <c r="B95" s="1" t="e">
        <f>COUNTIF(#REF!,"*"&amp;'2-⑥集計 '!A95&amp;"*")</f>
        <v>#REF!</v>
      </c>
      <c r="C95" t="s">
        <v>227</v>
      </c>
      <c r="D95" s="1" t="e">
        <f>COUNTIF(#REF!,"*"&amp;'2-⑥集計 '!C95&amp;"*")</f>
        <v>#REF!</v>
      </c>
    </row>
    <row r="96" spans="1:4">
      <c r="A96" t="s">
        <v>219</v>
      </c>
      <c r="B96" s="1" t="e">
        <f>COUNTIF(#REF!,"*"&amp;'2-⑥集計 '!A96&amp;"*")</f>
        <v>#REF!</v>
      </c>
      <c r="C96" t="s">
        <v>228</v>
      </c>
      <c r="D96" s="1" t="e">
        <f>COUNTIF(#REF!,"*"&amp;'2-⑥集計 '!C96&amp;"*")</f>
        <v>#REF!</v>
      </c>
    </row>
    <row r="97" spans="1:4">
      <c r="A97" t="s">
        <v>220</v>
      </c>
      <c r="B97" s="1" t="e">
        <f>COUNTIF(#REF!,"*"&amp;'2-⑥集計 '!A97&amp;"*")</f>
        <v>#REF!</v>
      </c>
      <c r="C97" t="s">
        <v>229</v>
      </c>
      <c r="D97" s="1" t="e">
        <f>COUNTIF(#REF!,"*"&amp;'2-⑥集計 '!C97&amp;"*")</f>
        <v>#REF!</v>
      </c>
    </row>
    <row r="98" spans="1:4">
      <c r="A98" t="s">
        <v>221</v>
      </c>
      <c r="B98" s="1" t="e">
        <f>COUNTIF(#REF!,"*"&amp;'2-⑥集計 '!A98&amp;"*")</f>
        <v>#REF!</v>
      </c>
      <c r="C98" t="s">
        <v>230</v>
      </c>
      <c r="D98" s="1" t="e">
        <f>COUNTIF(#REF!,"*"&amp;'2-⑥集計 '!C98&amp;"*")</f>
        <v>#REF!</v>
      </c>
    </row>
    <row r="99" spans="1:4">
      <c r="A99" t="s">
        <v>245</v>
      </c>
      <c r="B99" s="1" t="e">
        <f>COUNTIF(#REF!,"*"&amp;'2-⑥集計 '!A99&amp;"*")</f>
        <v>#REF!</v>
      </c>
      <c r="C99" t="s">
        <v>231</v>
      </c>
      <c r="D99" s="1" t="e">
        <f>COUNTIF(#REF!,"*"&amp;'2-⑥集計 '!C99&amp;"*")</f>
        <v>#REF!</v>
      </c>
    </row>
    <row r="100" spans="1:4">
      <c r="A100" t="s">
        <v>246</v>
      </c>
      <c r="B100" s="1" t="e">
        <f>COUNTIF(#REF!,"*"&amp;'2-⑥集計 '!A100&amp;"*")</f>
        <v>#REF!</v>
      </c>
      <c r="C100" t="s">
        <v>40</v>
      </c>
      <c r="D100" s="1" t="e">
        <f>COUNTIF(#REF!,"*"&amp;'2-⑥集計 '!C100&amp;"*")</f>
        <v>#REF!</v>
      </c>
    </row>
    <row r="101" spans="1:4">
      <c r="A101" t="s">
        <v>247</v>
      </c>
      <c r="B101" s="1" t="e">
        <f>COUNTIF(#REF!,"*"&amp;'2-⑥集計 '!A101&amp;"*")</f>
        <v>#REF!</v>
      </c>
      <c r="C101" t="s">
        <v>41</v>
      </c>
      <c r="D101" s="1" t="e">
        <f>COUNTIF(#REF!,"*"&amp;'2-⑥集計 '!C101&amp;"*")</f>
        <v>#REF!</v>
      </c>
    </row>
    <row r="102" spans="1:4">
      <c r="C102" t="s">
        <v>42</v>
      </c>
      <c r="D102" s="1" t="e">
        <f>COUNTIF(#REF!,"*"&amp;'2-⑥集計 '!C102&amp;"*")</f>
        <v>#REF!</v>
      </c>
    </row>
    <row r="103" spans="1:4">
      <c r="C103" t="s">
        <v>43</v>
      </c>
      <c r="D103" s="1" t="e">
        <f>COUNTIF(#REF!,"*"&amp;'2-⑥集計 '!C103&amp;"*")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COUNTIF(#REF!,"*"&amp;'3-①集計 '!A1&amp;"*")</f>
        <v>#REF!</v>
      </c>
      <c r="C1" t="s">
        <v>74</v>
      </c>
      <c r="D1" s="1" t="e">
        <f>COUNTIF(#REF!,"*"&amp;'3-①集計 '!C1&amp;"*")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COUNTIF(#REF!,"*"&amp;'3-①集計 '!A2&amp;"*")</f>
        <v>#REF!</v>
      </c>
      <c r="C2" t="s">
        <v>75</v>
      </c>
      <c r="D2" s="1" t="e">
        <f>COUNTIF(#REF!,"*"&amp;'3-①集計 '!C2&amp;"*")</f>
        <v>#REF!</v>
      </c>
      <c r="E2"/>
    </row>
    <row r="3" spans="1:7">
      <c r="A3" t="s">
        <v>56</v>
      </c>
      <c r="B3" s="1" t="e">
        <f>COUNTIF(#REF!,"*"&amp;'3-①集計 '!A3&amp;"*")</f>
        <v>#REF!</v>
      </c>
      <c r="C3" t="s">
        <v>76</v>
      </c>
      <c r="D3" s="1" t="e">
        <f>COUNTIF(#REF!,"*"&amp;'3-①集計 '!C3&amp;"*")</f>
        <v>#REF!</v>
      </c>
      <c r="E3"/>
    </row>
    <row r="4" spans="1:7">
      <c r="A4" t="s">
        <v>57</v>
      </c>
      <c r="B4" s="1" t="e">
        <f>COUNTIF(#REF!,"*"&amp;'3-①集計 '!A4&amp;"*")</f>
        <v>#REF!</v>
      </c>
      <c r="C4" t="s">
        <v>63</v>
      </c>
      <c r="D4" s="1" t="e">
        <f>COUNTIF(#REF!,"*"&amp;'3-①集計 '!C4&amp;"*")</f>
        <v>#REF!</v>
      </c>
      <c r="E4"/>
    </row>
    <row r="5" spans="1:7">
      <c r="A5" t="s">
        <v>58</v>
      </c>
      <c r="B5" s="1" t="e">
        <f>COUNTIF(#REF!,"*"&amp;'3-①集計 '!A5&amp;"*")</f>
        <v>#REF!</v>
      </c>
      <c r="C5" t="s">
        <v>64</v>
      </c>
      <c r="D5" s="1" t="e">
        <f>COUNTIF(#REF!,"*"&amp;'3-①集計 '!C5&amp;"*")</f>
        <v>#REF!</v>
      </c>
      <c r="E5"/>
    </row>
    <row r="6" spans="1:7">
      <c r="A6" t="s">
        <v>59</v>
      </c>
      <c r="B6" s="1" t="e">
        <f>COUNTIF(#REF!,"*"&amp;'3-①集計 '!A6&amp;"*")</f>
        <v>#REF!</v>
      </c>
      <c r="C6" t="s">
        <v>77</v>
      </c>
      <c r="D6" s="1" t="e">
        <f>COUNTIF(#REF!,"*"&amp;'3-①集計 '!C6&amp;"*")</f>
        <v>#REF!</v>
      </c>
      <c r="E6"/>
    </row>
    <row r="7" spans="1:7">
      <c r="A7" t="s">
        <v>60</v>
      </c>
      <c r="B7" s="1" t="e">
        <f>COUNTIF(#REF!,"*"&amp;'3-①集計 '!A7&amp;"*")</f>
        <v>#REF!</v>
      </c>
      <c r="C7" t="s">
        <v>78</v>
      </c>
      <c r="D7" s="1" t="e">
        <f>COUNTIF(#REF!,"*"&amp;'3-①集計 '!C7&amp;"*")</f>
        <v>#REF!</v>
      </c>
      <c r="E7"/>
    </row>
    <row r="8" spans="1:7">
      <c r="A8" t="s">
        <v>61</v>
      </c>
      <c r="B8" s="1" t="e">
        <f>COUNTIF(#REF!,"*"&amp;'3-①集計 '!A8&amp;"*")</f>
        <v>#REF!</v>
      </c>
      <c r="C8" t="s">
        <v>79</v>
      </c>
      <c r="D8" s="1" t="e">
        <f>COUNTIF(#REF!,"*"&amp;'3-①集計 '!C8&amp;"*")</f>
        <v>#REF!</v>
      </c>
      <c r="E8"/>
    </row>
    <row r="9" spans="1:7">
      <c r="A9" t="s">
        <v>62</v>
      </c>
      <c r="B9" s="1" t="e">
        <f>COUNTIF(#REF!,"*"&amp;'3-①集計 '!A9&amp;"*")</f>
        <v>#REF!</v>
      </c>
      <c r="C9" t="s">
        <v>80</v>
      </c>
      <c r="D9" s="1" t="e">
        <f>COUNTIF(#REF!,"*"&amp;'3-①集計 '!C9&amp;"*")</f>
        <v>#REF!</v>
      </c>
      <c r="E9"/>
    </row>
    <row r="10" spans="1:7">
      <c r="A10" t="s">
        <v>45</v>
      </c>
      <c r="B10" s="1" t="e">
        <f>COUNTIF(#REF!,"*"&amp;'3-①集計 '!A10&amp;"*")</f>
        <v>#REF!</v>
      </c>
      <c r="C10" t="s">
        <v>81</v>
      </c>
      <c r="D10" s="1" t="e">
        <f>COUNTIF(#REF!,"*"&amp;'3-①集計 '!C10&amp;"*")</f>
        <v>#REF!</v>
      </c>
      <c r="E10"/>
    </row>
    <row r="11" spans="1:7">
      <c r="A11" t="s">
        <v>44</v>
      </c>
      <c r="B11" s="1" t="e">
        <f>COUNTIF(#REF!,"*"&amp;'3-①集計 '!A11&amp;"*")</f>
        <v>#REF!</v>
      </c>
      <c r="C11" t="s">
        <v>65</v>
      </c>
      <c r="D11" s="1" t="e">
        <f>COUNTIF(#REF!,"*"&amp;'3-①集計 '!C11&amp;"*")</f>
        <v>#REF!</v>
      </c>
      <c r="E11"/>
    </row>
    <row r="12" spans="1:7">
      <c r="A12" t="s">
        <v>46</v>
      </c>
      <c r="B12" s="1" t="e">
        <f>COUNTIF(#REF!,"*"&amp;'3-①集計 '!A12&amp;"*")</f>
        <v>#REF!</v>
      </c>
      <c r="C12" t="s">
        <v>66</v>
      </c>
      <c r="D12" s="1" t="e">
        <f>COUNTIF(#REF!,"*"&amp;'3-①集計 '!C12&amp;"*")</f>
        <v>#REF!</v>
      </c>
      <c r="E12"/>
    </row>
    <row r="13" spans="1:7">
      <c r="A13" t="s">
        <v>47</v>
      </c>
      <c r="B13" s="1" t="e">
        <f>COUNTIF(#REF!,"*"&amp;'3-①集計 '!A13&amp;"*")</f>
        <v>#REF!</v>
      </c>
      <c r="C13" t="s">
        <v>67</v>
      </c>
      <c r="D13" s="1" t="e">
        <f>COUNTIF(#REF!,"*"&amp;'3-①集計 '!C13&amp;"*")</f>
        <v>#REF!</v>
      </c>
      <c r="E13"/>
    </row>
    <row r="14" spans="1:7">
      <c r="A14" t="s">
        <v>48</v>
      </c>
      <c r="B14" s="1" t="e">
        <f>COUNTIF(#REF!,"*"&amp;'3-①集計 '!A14&amp;"*")</f>
        <v>#REF!</v>
      </c>
      <c r="C14" t="s">
        <v>68</v>
      </c>
      <c r="D14" s="1" t="e">
        <f>COUNTIF(#REF!,"*"&amp;'3-①集計 '!C14&amp;"*")</f>
        <v>#REF!</v>
      </c>
      <c r="E14"/>
    </row>
    <row r="15" spans="1:7">
      <c r="A15" t="s">
        <v>49</v>
      </c>
      <c r="B15" s="1" t="e">
        <f>COUNTIF(#REF!,"*"&amp;'3-①集計 '!A15&amp;"*")</f>
        <v>#REF!</v>
      </c>
      <c r="C15" t="s">
        <v>69</v>
      </c>
      <c r="D15" s="1" t="e">
        <f>COUNTIF(#REF!,"*"&amp;'3-①集計 '!C15&amp;"*")</f>
        <v>#REF!</v>
      </c>
      <c r="E15"/>
    </row>
    <row r="16" spans="1:7">
      <c r="A16" t="s">
        <v>50</v>
      </c>
      <c r="B16" s="1" t="e">
        <f>COUNTIF(#REF!,"*"&amp;'3-①集計 '!A16&amp;"*")</f>
        <v>#REF!</v>
      </c>
      <c r="C16" t="s">
        <v>70</v>
      </c>
      <c r="D16" s="1" t="e">
        <f>COUNTIF(#REF!,"*"&amp;'3-①集計 '!C16&amp;"*")</f>
        <v>#REF!</v>
      </c>
      <c r="E16"/>
    </row>
    <row r="17" spans="1:5">
      <c r="A17" t="s">
        <v>51</v>
      </c>
      <c r="B17" s="1" t="e">
        <f>COUNTIF(#REF!,"*"&amp;'3-①集計 '!A17&amp;"*")</f>
        <v>#REF!</v>
      </c>
      <c r="C17" t="s">
        <v>71</v>
      </c>
      <c r="D17" s="1" t="e">
        <f>COUNTIF(#REF!,"*"&amp;'3-①集計 '!C17&amp;"*")</f>
        <v>#REF!</v>
      </c>
      <c r="E17"/>
    </row>
    <row r="18" spans="1:5">
      <c r="A18" t="s">
        <v>52</v>
      </c>
      <c r="B18" s="1" t="e">
        <f>COUNTIF(#REF!,"*"&amp;'3-①集計 '!A18&amp;"*")</f>
        <v>#REF!</v>
      </c>
      <c r="C18" t="s">
        <v>72</v>
      </c>
      <c r="D18" s="1" t="e">
        <f>COUNTIF(#REF!,"*"&amp;'3-①集計 '!C18&amp;"*")</f>
        <v>#REF!</v>
      </c>
      <c r="E18"/>
    </row>
    <row r="19" spans="1:5">
      <c r="A19" t="s">
        <v>53</v>
      </c>
      <c r="B19" s="1" t="e">
        <f>COUNTIF(#REF!,"*"&amp;'3-①集計 '!A19&amp;"*")</f>
        <v>#REF!</v>
      </c>
      <c r="C19" t="s">
        <v>73</v>
      </c>
      <c r="D19" s="1" t="e">
        <f>COUNTIF(#REF!,"*"&amp;'3-①集計 '!C19&amp;"*")</f>
        <v>#REF!</v>
      </c>
      <c r="E19"/>
    </row>
    <row r="20" spans="1:5">
      <c r="A20" t="s">
        <v>83</v>
      </c>
      <c r="B20" s="1" t="e">
        <f>COUNTIF(#REF!,"*"&amp;'3-①集計 '!A20&amp;"*")</f>
        <v>#REF!</v>
      </c>
      <c r="C20" t="s">
        <v>93</v>
      </c>
      <c r="D20" s="1" t="e">
        <f>COUNTIF(#REF!,"*"&amp;'3-①集計 '!C20&amp;"*")</f>
        <v>#REF!</v>
      </c>
      <c r="E20"/>
    </row>
    <row r="21" spans="1:5">
      <c r="A21" t="s">
        <v>84</v>
      </c>
      <c r="B21" s="1" t="e">
        <f>COUNTIF(#REF!,"*"&amp;'3-①集計 '!A21&amp;"*")</f>
        <v>#REF!</v>
      </c>
      <c r="C21" t="s">
        <v>242</v>
      </c>
      <c r="D21" s="1" t="e">
        <f>COUNTIF(#REF!,"*"&amp;'3-①集計 '!C21&amp;"*")</f>
        <v>#REF!</v>
      </c>
      <c r="E21"/>
    </row>
    <row r="22" spans="1:5">
      <c r="A22" t="s">
        <v>85</v>
      </c>
      <c r="B22" s="1" t="e">
        <f>COUNTIF(#REF!,"*"&amp;'3-①集計 '!A22&amp;"*")</f>
        <v>#REF!</v>
      </c>
      <c r="C22" t="s">
        <v>95</v>
      </c>
      <c r="D22" s="1" t="e">
        <f>COUNTIF(#REF!,"*"&amp;'3-①集計 '!C22&amp;"*")</f>
        <v>#REF!</v>
      </c>
      <c r="E22"/>
    </row>
    <row r="23" spans="1:5">
      <c r="A23" t="s">
        <v>86</v>
      </c>
      <c r="B23" s="1" t="e">
        <f>COUNTIF(#REF!,"*"&amp;'3-①集計 '!A23&amp;"*")</f>
        <v>#REF!</v>
      </c>
      <c r="C23" t="s">
        <v>96</v>
      </c>
      <c r="D23" s="1" t="e">
        <f>COUNTIF(#REF!,"*"&amp;'3-①集計 '!C23&amp;"*")</f>
        <v>#REF!</v>
      </c>
      <c r="E23"/>
    </row>
    <row r="24" spans="1:5">
      <c r="A24" t="s">
        <v>87</v>
      </c>
      <c r="B24" s="1" t="e">
        <f>COUNTIF(#REF!,"*"&amp;'3-①集計 '!A24&amp;"*")</f>
        <v>#REF!</v>
      </c>
      <c r="C24" t="s">
        <v>97</v>
      </c>
      <c r="D24" s="1" t="e">
        <f>COUNTIF(#REF!,"*"&amp;'3-①集計 '!C24&amp;"*")</f>
        <v>#REF!</v>
      </c>
      <c r="E24"/>
    </row>
    <row r="25" spans="1:5">
      <c r="A25" t="s">
        <v>88</v>
      </c>
      <c r="B25" s="1" t="e">
        <f>COUNTIF(#REF!,"*"&amp;'3-①集計 '!A25&amp;"*")</f>
        <v>#REF!</v>
      </c>
      <c r="C25" t="s">
        <v>98</v>
      </c>
      <c r="D25" s="1" t="e">
        <f>COUNTIF(#REF!,"*"&amp;'3-①集計 '!C25&amp;"*")</f>
        <v>#REF!</v>
      </c>
      <c r="E25"/>
    </row>
    <row r="26" spans="1:5">
      <c r="A26" t="s">
        <v>89</v>
      </c>
      <c r="B26" s="1" t="e">
        <f>COUNTIF(#REF!,"*"&amp;'3-①集計 '!A26&amp;"*")</f>
        <v>#REF!</v>
      </c>
      <c r="C26" t="s">
        <v>99</v>
      </c>
      <c r="D26" s="1" t="e">
        <f>COUNTIF(#REF!,"*"&amp;'3-①集計 '!C26&amp;"*")</f>
        <v>#REF!</v>
      </c>
      <c r="E26"/>
    </row>
    <row r="27" spans="1:5">
      <c r="A27" t="s">
        <v>90</v>
      </c>
      <c r="B27" s="1" t="e">
        <f>COUNTIF(#REF!,"*"&amp;'3-①集計 '!A27&amp;"*")</f>
        <v>#REF!</v>
      </c>
      <c r="C27" t="s">
        <v>100</v>
      </c>
      <c r="D27" s="1" t="e">
        <f>COUNTIF(#REF!,"*"&amp;'3-①集計 '!C27&amp;"*")</f>
        <v>#REF!</v>
      </c>
      <c r="E27"/>
    </row>
    <row r="28" spans="1:5">
      <c r="A28" t="s">
        <v>91</v>
      </c>
      <c r="B28" s="1" t="e">
        <f>COUNTIF(#REF!,"*"&amp;'3-①集計 '!A28&amp;"*")</f>
        <v>#REF!</v>
      </c>
      <c r="C28" t="s">
        <v>101</v>
      </c>
      <c r="D28" s="1" t="e">
        <f>COUNTIF(#REF!,"*"&amp;'3-①集計 '!C28&amp;"*")</f>
        <v>#REF!</v>
      </c>
      <c r="E28"/>
    </row>
    <row r="29" spans="1:5">
      <c r="A29" t="s">
        <v>92</v>
      </c>
      <c r="B29" s="1" t="e">
        <f>COUNTIF(#REF!,"*"&amp;'3-①集計 '!A29&amp;"*")</f>
        <v>#REF!</v>
      </c>
      <c r="C29" t="s">
        <v>102</v>
      </c>
      <c r="D29" s="1" t="e">
        <f>COUNTIF(#REF!,"*"&amp;'3-①集計 '!C29&amp;"*")</f>
        <v>#REF!</v>
      </c>
      <c r="E29"/>
    </row>
    <row r="30" spans="1:5">
      <c r="A30" t="s">
        <v>113</v>
      </c>
      <c r="B30" s="1" t="e">
        <f>COUNTIF(#REF!,"*"&amp;'3-①集計 '!A30&amp;"*")</f>
        <v>#REF!</v>
      </c>
      <c r="C30" t="s">
        <v>103</v>
      </c>
      <c r="D30" s="1" t="e">
        <f>COUNTIF(#REF!,"*"&amp;'3-①集計 '!C30&amp;"*")</f>
        <v>#REF!</v>
      </c>
      <c r="E30"/>
    </row>
    <row r="31" spans="1:5">
      <c r="A31" t="s">
        <v>114</v>
      </c>
      <c r="B31" s="1" t="e">
        <f>COUNTIF(#REF!,"*"&amp;'3-①集計 '!A31&amp;"*")</f>
        <v>#REF!</v>
      </c>
      <c r="C31" t="s">
        <v>104</v>
      </c>
      <c r="D31" s="1" t="e">
        <f>COUNTIF(#REF!,"*"&amp;'3-①集計 '!C31&amp;"*")</f>
        <v>#REF!</v>
      </c>
      <c r="E31"/>
    </row>
    <row r="32" spans="1:5">
      <c r="A32" t="s">
        <v>115</v>
      </c>
      <c r="B32" s="1" t="e">
        <f>COUNTIF(#REF!,"*"&amp;'3-①集計 '!A32&amp;"*")</f>
        <v>#REF!</v>
      </c>
      <c r="C32" t="s">
        <v>105</v>
      </c>
      <c r="D32" s="1" t="e">
        <f>COUNTIF(#REF!,"*"&amp;'3-①集計 '!C32&amp;"*")</f>
        <v>#REF!</v>
      </c>
      <c r="E32"/>
    </row>
    <row r="33" spans="1:8">
      <c r="A33" t="s">
        <v>116</v>
      </c>
      <c r="B33" s="1" t="e">
        <f>COUNTIF(#REF!,"*"&amp;'3-①集計 '!A33&amp;"*")</f>
        <v>#REF!</v>
      </c>
      <c r="C33" t="s">
        <v>106</v>
      </c>
      <c r="D33" s="1" t="e">
        <f>COUNTIF(#REF!,"*"&amp;'3-①集計 '!C33&amp;"*")</f>
        <v>#REF!</v>
      </c>
      <c r="E33"/>
    </row>
    <row r="34" spans="1:8">
      <c r="A34" t="s">
        <v>117</v>
      </c>
      <c r="B34" s="1" t="e">
        <f>COUNTIF(#REF!,"*"&amp;'3-①集計 '!A34&amp;"*")</f>
        <v>#REF!</v>
      </c>
      <c r="C34" t="s">
        <v>107</v>
      </c>
      <c r="D34" s="1" t="e">
        <f>COUNTIF(#REF!,"*"&amp;'3-①集計 '!C34&amp;"*")</f>
        <v>#REF!</v>
      </c>
      <c r="E34"/>
    </row>
    <row r="35" spans="1:8">
      <c r="A35" t="s">
        <v>118</v>
      </c>
      <c r="B35" s="1" t="e">
        <f>COUNTIF(#REF!,"*"&amp;'3-①集計 '!A35&amp;"*")</f>
        <v>#REF!</v>
      </c>
      <c r="C35" t="s">
        <v>108</v>
      </c>
      <c r="D35" s="1" t="e">
        <f>COUNTIF(#REF!,"*"&amp;'3-①集計 '!C35&amp;"*")</f>
        <v>#REF!</v>
      </c>
      <c r="E35"/>
    </row>
    <row r="36" spans="1:8">
      <c r="A36" t="s">
        <v>119</v>
      </c>
      <c r="B36" s="1" t="e">
        <f>COUNTIF(#REF!,"*"&amp;'3-①集計 '!A36&amp;"*")</f>
        <v>#REF!</v>
      </c>
      <c r="C36" t="s">
        <v>109</v>
      </c>
      <c r="D36" s="1" t="e">
        <f>COUNTIF(#REF!,"*"&amp;'3-①集計 '!C36&amp;"*")</f>
        <v>#REF!</v>
      </c>
      <c r="E36"/>
    </row>
    <row r="37" spans="1:8">
      <c r="A37" t="s">
        <v>120</v>
      </c>
      <c r="B37" s="1" t="e">
        <f>COUNTIF(#REF!,"*"&amp;'3-①集計 '!A37&amp;"*")</f>
        <v>#REF!</v>
      </c>
      <c r="C37" t="s">
        <v>110</v>
      </c>
      <c r="D37" s="1" t="e">
        <f>COUNTIF(#REF!,"*"&amp;'3-①集計 '!C37&amp;"*")</f>
        <v>#REF!</v>
      </c>
      <c r="E37"/>
    </row>
    <row r="38" spans="1:8">
      <c r="A38" t="s">
        <v>121</v>
      </c>
      <c r="B38" s="1" t="e">
        <f>COUNTIF(#REF!,"*"&amp;'3-①集計 '!A38&amp;"*")</f>
        <v>#REF!</v>
      </c>
      <c r="C38" t="s">
        <v>111</v>
      </c>
      <c r="D38" s="1" t="e">
        <f>COUNTIF(#REF!,"*"&amp;'3-①集計 '!C38&amp;"*")</f>
        <v>#REF!</v>
      </c>
      <c r="E38"/>
    </row>
    <row r="39" spans="1:8">
      <c r="A39" t="s">
        <v>122</v>
      </c>
      <c r="B39" s="1" t="e">
        <f>COUNTIF(#REF!,"*"&amp;'3-①集計 '!A39&amp;"*")</f>
        <v>#REF!</v>
      </c>
      <c r="C39" t="s">
        <v>112</v>
      </c>
      <c r="D39" s="1" t="e">
        <f>COUNTIF(#REF!,"*"&amp;'3-①集計 '!C39&amp;"*")</f>
        <v>#REF!</v>
      </c>
      <c r="E39"/>
    </row>
    <row r="40" spans="1:8">
      <c r="A40" t="s">
        <v>123</v>
      </c>
      <c r="B40" s="1" t="e">
        <f>COUNTIF(#REF!,"*"&amp;'3-①集計 '!A40&amp;"*")</f>
        <v>#REF!</v>
      </c>
      <c r="C40" t="s">
        <v>133</v>
      </c>
      <c r="D40" s="1" t="e">
        <f>COUNTIF(#REF!,"*"&amp;'3-①集計 '!C40&amp;"*")</f>
        <v>#REF!</v>
      </c>
      <c r="E40"/>
    </row>
    <row r="41" spans="1:8">
      <c r="A41" t="s">
        <v>124</v>
      </c>
      <c r="B41" s="1" t="e">
        <f>COUNTIF(#REF!,"*"&amp;'3-①集計 '!A41&amp;"*")</f>
        <v>#REF!</v>
      </c>
      <c r="C41" t="s">
        <v>134</v>
      </c>
      <c r="D41" s="1" t="e">
        <f>COUNTIF(#REF!,"*"&amp;'3-①集計 '!C41&amp;"*")</f>
        <v>#REF!</v>
      </c>
      <c r="E41"/>
    </row>
    <row r="42" spans="1:8">
      <c r="A42" t="s">
        <v>125</v>
      </c>
      <c r="B42" s="1" t="e">
        <f>COUNTIF(#REF!,"*"&amp;'3-①集計 '!A42&amp;"*")</f>
        <v>#REF!</v>
      </c>
      <c r="C42" t="s">
        <v>135</v>
      </c>
      <c r="D42" s="1" t="e">
        <f>COUNTIF(#REF!,"*"&amp;'3-①集計 '!C42&amp;"*")</f>
        <v>#REF!</v>
      </c>
      <c r="E42"/>
    </row>
    <row r="43" spans="1:8">
      <c r="A43" t="s">
        <v>126</v>
      </c>
      <c r="B43" s="1" t="e">
        <f>COUNTIF(#REF!,"*"&amp;'3-①集計 '!A43&amp;"*")</f>
        <v>#REF!</v>
      </c>
      <c r="C43" t="s">
        <v>136</v>
      </c>
      <c r="D43" s="1" t="e">
        <f>COUNTIF(#REF!,"*"&amp;'3-①集計 '!C43&amp;"*")</f>
        <v>#REF!</v>
      </c>
      <c r="E43"/>
    </row>
    <row r="44" spans="1:8">
      <c r="A44" t="s">
        <v>127</v>
      </c>
      <c r="B44" s="1" t="e">
        <f>COUNTIF(#REF!,"*"&amp;'3-①集計 '!A44&amp;"*")</f>
        <v>#REF!</v>
      </c>
      <c r="C44" t="s">
        <v>137</v>
      </c>
      <c r="D44" s="1" t="e">
        <f>COUNTIF(#REF!,"*"&amp;'3-①集計 '!C44&amp;"*")</f>
        <v>#REF!</v>
      </c>
      <c r="E44"/>
    </row>
    <row r="45" spans="1:8">
      <c r="A45" t="s">
        <v>128</v>
      </c>
      <c r="B45" s="1" t="e">
        <f>COUNTIF(#REF!,"*"&amp;'3-①集計 '!A45&amp;"*")</f>
        <v>#REF!</v>
      </c>
      <c r="C45" t="s">
        <v>138</v>
      </c>
      <c r="D45" s="1" t="e">
        <f>COUNTIF(#REF!,"*"&amp;'3-①集計 '!C45&amp;"*")</f>
        <v>#REF!</v>
      </c>
      <c r="E45"/>
    </row>
    <row r="46" spans="1:8">
      <c r="A46" t="s">
        <v>129</v>
      </c>
      <c r="B46" s="1" t="e">
        <f>COUNTIF(#REF!,"*"&amp;'3-①集計 '!A46&amp;"*")</f>
        <v>#REF!</v>
      </c>
      <c r="C46" t="s">
        <v>139</v>
      </c>
      <c r="D46" s="1" t="e">
        <f>COUNTIF(#REF!,"*"&amp;'3-①集計 '!C46&amp;"*")</f>
        <v>#REF!</v>
      </c>
      <c r="E46"/>
    </row>
    <row r="47" spans="1:8">
      <c r="A47" t="s">
        <v>130</v>
      </c>
      <c r="B47" s="1" t="e">
        <f>COUNTIF(#REF!,"*"&amp;'3-①集計 '!A47&amp;"*")</f>
        <v>#REF!</v>
      </c>
      <c r="C47" t="s">
        <v>140</v>
      </c>
      <c r="D47" s="1" t="e">
        <f>COUNTIF(#REF!,"*"&amp;'3-①集計 '!C47&amp;"*")</f>
        <v>#REF!</v>
      </c>
      <c r="E47"/>
    </row>
    <row r="48" spans="1:8">
      <c r="A48" t="s">
        <v>131</v>
      </c>
      <c r="B48" s="1" t="e">
        <f>COUNTIF(#REF!,"*"&amp;'3-①集計 '!A48&amp;"*")</f>
        <v>#REF!</v>
      </c>
      <c r="C48" t="s">
        <v>141</v>
      </c>
      <c r="D48" s="1" t="e">
        <f>COUNTIF(#REF!,"*"&amp;'3-①集計 '!C48&amp;"*")</f>
        <v>#REF!</v>
      </c>
      <c r="E48"/>
      <c r="H48" t="s">
        <v>0</v>
      </c>
    </row>
    <row r="49" spans="1:5">
      <c r="A49" t="s">
        <v>132</v>
      </c>
      <c r="B49" s="1" t="e">
        <f>COUNTIF(#REF!,"*"&amp;'3-①集計 '!A49&amp;"*")</f>
        <v>#REF!</v>
      </c>
      <c r="C49" t="s">
        <v>142</v>
      </c>
      <c r="D49" s="1" t="e">
        <f>COUNTIF(#REF!,"*"&amp;'3-①集計 '!C49&amp;"*")</f>
        <v>#REF!</v>
      </c>
      <c r="E49"/>
    </row>
    <row r="50" spans="1:5">
      <c r="A50" t="s">
        <v>143</v>
      </c>
      <c r="B50" s="1" t="e">
        <f>COUNTIF(#REF!,"*"&amp;'3-①集計 '!A50&amp;"*")</f>
        <v>#REF!</v>
      </c>
      <c r="C50" t="s">
        <v>153</v>
      </c>
      <c r="D50" s="1" t="e">
        <f>COUNTIF(#REF!,"*"&amp;'3-①集計 '!C50&amp;"*")</f>
        <v>#REF!</v>
      </c>
      <c r="E50"/>
    </row>
    <row r="51" spans="1:5">
      <c r="A51" t="s">
        <v>144</v>
      </c>
      <c r="B51" s="1" t="e">
        <f>COUNTIF(#REF!,"*"&amp;'3-①集計 '!A51&amp;"*")</f>
        <v>#REF!</v>
      </c>
      <c r="C51" t="s">
        <v>154</v>
      </c>
      <c r="D51" s="1" t="e">
        <f>COUNTIF(#REF!,"*"&amp;'3-①集計 '!C51&amp;"*")</f>
        <v>#REF!</v>
      </c>
      <c r="E51"/>
    </row>
    <row r="52" spans="1:5">
      <c r="A52" t="s">
        <v>145</v>
      </c>
      <c r="B52" s="1" t="e">
        <f>COUNTIF(#REF!,"*"&amp;'3-①集計 '!A52&amp;"*")</f>
        <v>#REF!</v>
      </c>
      <c r="C52" t="s">
        <v>155</v>
      </c>
      <c r="D52" s="1" t="e">
        <f>COUNTIF(#REF!,"*"&amp;'3-①集計 '!C52&amp;"*")</f>
        <v>#REF!</v>
      </c>
      <c r="E52"/>
    </row>
    <row r="53" spans="1:5">
      <c r="A53" t="s">
        <v>146</v>
      </c>
      <c r="B53" s="1" t="e">
        <f>COUNTIF(#REF!,"*"&amp;'3-①集計 '!A53&amp;"*")</f>
        <v>#REF!</v>
      </c>
      <c r="C53" t="s">
        <v>156</v>
      </c>
      <c r="D53" s="1" t="e">
        <f>COUNTIF(#REF!,"*"&amp;'3-①集計 '!C53&amp;"*")</f>
        <v>#REF!</v>
      </c>
      <c r="E53"/>
    </row>
    <row r="54" spans="1:5">
      <c r="A54" t="s">
        <v>147</v>
      </c>
      <c r="B54" s="1" t="e">
        <f>COUNTIF(#REF!,"*"&amp;'3-①集計 '!A54&amp;"*")</f>
        <v>#REF!</v>
      </c>
      <c r="C54" t="s">
        <v>157</v>
      </c>
      <c r="D54" s="1" t="e">
        <f>COUNTIF(#REF!,"*"&amp;'3-①集計 '!C54&amp;"*")</f>
        <v>#REF!</v>
      </c>
    </row>
    <row r="55" spans="1:5">
      <c r="A55" t="s">
        <v>148</v>
      </c>
      <c r="B55" s="1" t="e">
        <f>COUNTIF(#REF!,"*"&amp;'3-①集計 '!A55&amp;"*")</f>
        <v>#REF!</v>
      </c>
      <c r="C55" t="s">
        <v>158</v>
      </c>
      <c r="D55" s="1" t="e">
        <f>COUNTIF(#REF!,"*"&amp;'3-①集計 '!C55&amp;"*")</f>
        <v>#REF!</v>
      </c>
    </row>
    <row r="56" spans="1:5">
      <c r="A56" t="s">
        <v>149</v>
      </c>
      <c r="B56" s="1" t="e">
        <f>COUNTIF(#REF!,"*"&amp;'3-①集計 '!A56&amp;"*")</f>
        <v>#REF!</v>
      </c>
      <c r="C56" t="s">
        <v>159</v>
      </c>
      <c r="D56" s="1" t="e">
        <f>COUNTIF(#REF!,"*"&amp;'3-①集計 '!C56&amp;"*")</f>
        <v>#REF!</v>
      </c>
    </row>
    <row r="57" spans="1:5">
      <c r="A57" t="s">
        <v>150</v>
      </c>
      <c r="B57" s="1" t="e">
        <f>COUNTIF(#REF!,"*"&amp;'3-①集計 '!A57&amp;"*")</f>
        <v>#REF!</v>
      </c>
      <c r="C57" t="s">
        <v>160</v>
      </c>
      <c r="D57" s="1" t="e">
        <f>COUNTIF(#REF!,"*"&amp;'3-①集計 '!C57&amp;"*")</f>
        <v>#REF!</v>
      </c>
    </row>
    <row r="58" spans="1:5">
      <c r="A58" t="s">
        <v>151</v>
      </c>
      <c r="B58" s="1" t="e">
        <f>COUNTIF(#REF!,"*"&amp;'3-①集計 '!A58&amp;"*")</f>
        <v>#REF!</v>
      </c>
      <c r="C58" t="s">
        <v>161</v>
      </c>
      <c r="D58" s="1" t="e">
        <f>COUNTIF(#REF!,"*"&amp;'3-①集計 '!C58&amp;"*")</f>
        <v>#REF!</v>
      </c>
    </row>
    <row r="59" spans="1:5">
      <c r="A59" t="s">
        <v>152</v>
      </c>
      <c r="B59" s="1" t="e">
        <f>COUNTIF(#REF!,"*"&amp;'3-①集計 '!A59&amp;"*")</f>
        <v>#REF!</v>
      </c>
      <c r="C59" t="s">
        <v>162</v>
      </c>
      <c r="D59" s="1" t="e">
        <f>COUNTIF(#REF!,"*"&amp;'3-①集計 '!C59&amp;"*")</f>
        <v>#REF!</v>
      </c>
    </row>
    <row r="60" spans="1:5">
      <c r="A60" t="s">
        <v>163</v>
      </c>
      <c r="B60" s="1" t="e">
        <f>COUNTIF(#REF!,"*"&amp;'3-①集計 '!A60&amp;"*")</f>
        <v>#REF!</v>
      </c>
      <c r="C60" t="s">
        <v>173</v>
      </c>
      <c r="D60" s="1" t="e">
        <f>COUNTIF(#REF!,"*"&amp;'3-①集計 '!C60&amp;"*")</f>
        <v>#REF!</v>
      </c>
    </row>
    <row r="61" spans="1:5">
      <c r="A61" t="s">
        <v>164</v>
      </c>
      <c r="B61" s="1" t="e">
        <f>COUNTIF(#REF!,"*"&amp;'3-①集計 '!A61&amp;"*")</f>
        <v>#REF!</v>
      </c>
      <c r="C61" t="s">
        <v>174</v>
      </c>
      <c r="D61" s="1" t="e">
        <f>COUNTIF(#REF!,"*"&amp;'3-①集計 '!C61&amp;"*")</f>
        <v>#REF!</v>
      </c>
    </row>
    <row r="62" spans="1:5">
      <c r="A62" t="s">
        <v>165</v>
      </c>
      <c r="B62" s="1" t="e">
        <f>COUNTIF(#REF!,"*"&amp;'3-①集計 '!A62&amp;"*")</f>
        <v>#REF!</v>
      </c>
      <c r="C62" t="s">
        <v>175</v>
      </c>
      <c r="D62" s="1" t="e">
        <f>COUNTIF(#REF!,"*"&amp;'3-①集計 '!C62&amp;"*")</f>
        <v>#REF!</v>
      </c>
    </row>
    <row r="63" spans="1:5">
      <c r="A63" t="s">
        <v>166</v>
      </c>
      <c r="B63" s="1" t="e">
        <f>COUNTIF(#REF!,"*"&amp;'3-①集計 '!A63&amp;"*")</f>
        <v>#REF!</v>
      </c>
      <c r="C63" t="s">
        <v>176</v>
      </c>
      <c r="D63" s="1" t="e">
        <f>COUNTIF(#REF!,"*"&amp;'3-①集計 '!C63&amp;"*")</f>
        <v>#REF!</v>
      </c>
    </row>
    <row r="64" spans="1:5">
      <c r="A64" t="s">
        <v>167</v>
      </c>
      <c r="B64" s="1" t="e">
        <f>COUNTIF(#REF!,"*"&amp;'3-①集計 '!A64&amp;"*")</f>
        <v>#REF!</v>
      </c>
      <c r="C64" t="s">
        <v>177</v>
      </c>
      <c r="D64" s="1" t="e">
        <f>COUNTIF(#REF!,"*"&amp;'3-①集計 '!C64&amp;"*")</f>
        <v>#REF!</v>
      </c>
    </row>
    <row r="65" spans="1:4">
      <c r="A65" t="s">
        <v>168</v>
      </c>
      <c r="B65" s="1" t="e">
        <f>COUNTIF(#REF!,"*"&amp;'3-①集計 '!A65&amp;"*")</f>
        <v>#REF!</v>
      </c>
      <c r="C65" t="s">
        <v>178</v>
      </c>
      <c r="D65" s="1" t="e">
        <f>COUNTIF(#REF!,"*"&amp;'3-①集計 '!C65&amp;"*")</f>
        <v>#REF!</v>
      </c>
    </row>
    <row r="66" spans="1:4">
      <c r="A66" t="s">
        <v>169</v>
      </c>
      <c r="B66" s="1" t="e">
        <f>COUNTIF(#REF!,"*"&amp;'3-①集計 '!A66&amp;"*")</f>
        <v>#REF!</v>
      </c>
      <c r="C66" t="s">
        <v>179</v>
      </c>
      <c r="D66" s="1" t="e">
        <f>COUNTIF(#REF!,"*"&amp;'3-①集計 '!C66&amp;"*")</f>
        <v>#REF!</v>
      </c>
    </row>
    <row r="67" spans="1:4">
      <c r="A67" t="s">
        <v>170</v>
      </c>
      <c r="B67" s="1" t="e">
        <f>COUNTIF(#REF!,"*"&amp;'3-①集計 '!A67&amp;"*")</f>
        <v>#REF!</v>
      </c>
      <c r="C67" t="s">
        <v>180</v>
      </c>
      <c r="D67" s="1" t="e">
        <f>COUNTIF(#REF!,"*"&amp;'3-①集計 '!C67&amp;"*")</f>
        <v>#REF!</v>
      </c>
    </row>
    <row r="68" spans="1:4">
      <c r="A68" t="s">
        <v>171</v>
      </c>
      <c r="B68" s="1" t="e">
        <f>COUNTIF(#REF!,"*"&amp;'3-①集計 '!A68&amp;"*")</f>
        <v>#REF!</v>
      </c>
      <c r="C68" t="s">
        <v>181</v>
      </c>
      <c r="D68" s="1" t="e">
        <f>COUNTIF(#REF!,"*"&amp;'3-①集計 '!C68&amp;"*")</f>
        <v>#REF!</v>
      </c>
    </row>
    <row r="69" spans="1:4">
      <c r="A69" t="s">
        <v>172</v>
      </c>
      <c r="B69" s="1" t="e">
        <f>COUNTIF(#REF!,"*"&amp;'3-①集計 '!A69&amp;"*")</f>
        <v>#REF!</v>
      </c>
      <c r="C69" t="s">
        <v>182</v>
      </c>
      <c r="D69" s="1" t="e">
        <f>COUNTIF(#REF!,"*"&amp;'3-①集計 '!C69&amp;"*")</f>
        <v>#REF!</v>
      </c>
    </row>
    <row r="70" spans="1:4">
      <c r="A70" t="s">
        <v>193</v>
      </c>
      <c r="B70" s="1" t="e">
        <f>COUNTIF(#REF!,"*"&amp;'3-①集計 '!A70&amp;"*")</f>
        <v>#REF!</v>
      </c>
      <c r="C70" t="s">
        <v>183</v>
      </c>
      <c r="D70" s="1" t="e">
        <f>COUNTIF(#REF!,"*"&amp;'3-①集計 '!C70&amp;"*")</f>
        <v>#REF!</v>
      </c>
    </row>
    <row r="71" spans="1:4">
      <c r="A71" t="s">
        <v>194</v>
      </c>
      <c r="B71" s="1" t="e">
        <f>COUNTIF(#REF!,"*"&amp;'3-①集計 '!A71&amp;"*")</f>
        <v>#REF!</v>
      </c>
      <c r="C71" t="s">
        <v>184</v>
      </c>
      <c r="D71" s="1" t="e">
        <f>COUNTIF(#REF!,"*"&amp;'3-①集計 '!C71&amp;"*")</f>
        <v>#REF!</v>
      </c>
    </row>
    <row r="72" spans="1:4">
      <c r="A72" t="s">
        <v>195</v>
      </c>
      <c r="B72" s="1" t="e">
        <f>COUNTIF(#REF!,"*"&amp;'3-①集計 '!A72&amp;"*")</f>
        <v>#REF!</v>
      </c>
      <c r="C72" t="s">
        <v>185</v>
      </c>
      <c r="D72" s="1" t="e">
        <f>COUNTIF(#REF!,"*"&amp;'3-①集計 '!C72&amp;"*")</f>
        <v>#REF!</v>
      </c>
    </row>
    <row r="73" spans="1:4">
      <c r="A73" t="s">
        <v>196</v>
      </c>
      <c r="B73" s="1" t="e">
        <f>COUNTIF(#REF!,"*"&amp;'3-①集計 '!A73&amp;"*")</f>
        <v>#REF!</v>
      </c>
      <c r="C73" t="s">
        <v>186</v>
      </c>
      <c r="D73" s="1" t="e">
        <f>COUNTIF(#REF!,"*"&amp;'3-①集計 '!C73&amp;"*")</f>
        <v>#REF!</v>
      </c>
    </row>
    <row r="74" spans="1:4">
      <c r="A74" t="s">
        <v>197</v>
      </c>
      <c r="B74" s="1" t="e">
        <f>COUNTIF(#REF!,"*"&amp;'3-①集計 '!A74&amp;"*")</f>
        <v>#REF!</v>
      </c>
      <c r="C74" t="s">
        <v>187</v>
      </c>
      <c r="D74" s="1" t="e">
        <f>COUNTIF(#REF!,"*"&amp;'3-①集計 '!C74&amp;"*")</f>
        <v>#REF!</v>
      </c>
    </row>
    <row r="75" spans="1:4">
      <c r="A75" t="s">
        <v>198</v>
      </c>
      <c r="B75" s="1" t="e">
        <f>COUNTIF(#REF!,"*"&amp;'3-①集計 '!A75&amp;"*")</f>
        <v>#REF!</v>
      </c>
      <c r="C75" t="s">
        <v>188</v>
      </c>
      <c r="D75" s="1" t="e">
        <f>COUNTIF(#REF!,"*"&amp;'3-①集計 '!C75&amp;"*")</f>
        <v>#REF!</v>
      </c>
    </row>
    <row r="76" spans="1:4">
      <c r="A76" t="s">
        <v>199</v>
      </c>
      <c r="B76" s="1" t="e">
        <f>COUNTIF(#REF!,"*"&amp;'3-①集計 '!A76&amp;"*")</f>
        <v>#REF!</v>
      </c>
      <c r="C76" t="s">
        <v>189</v>
      </c>
      <c r="D76" s="1" t="e">
        <f>COUNTIF(#REF!,"*"&amp;'3-①集計 '!C76&amp;"*")</f>
        <v>#REF!</v>
      </c>
    </row>
    <row r="77" spans="1:4">
      <c r="A77" t="s">
        <v>200</v>
      </c>
      <c r="B77" s="1" t="e">
        <f>COUNTIF(#REF!,"*"&amp;'3-①集計 '!A77&amp;"*")</f>
        <v>#REF!</v>
      </c>
      <c r="C77" t="s">
        <v>190</v>
      </c>
      <c r="D77" s="1" t="e">
        <f>COUNTIF(#REF!,"*"&amp;'3-①集計 '!C77&amp;"*")</f>
        <v>#REF!</v>
      </c>
    </row>
    <row r="78" spans="1:4">
      <c r="A78" t="s">
        <v>201</v>
      </c>
      <c r="B78" s="1" t="e">
        <f>COUNTIF(#REF!,"*"&amp;'3-①集計 '!A78&amp;"*")</f>
        <v>#REF!</v>
      </c>
      <c r="C78" t="s">
        <v>191</v>
      </c>
      <c r="D78" s="1" t="e">
        <f>COUNTIF(#REF!,"*"&amp;'3-①集計 '!C78&amp;"*")</f>
        <v>#REF!</v>
      </c>
    </row>
    <row r="79" spans="1:4">
      <c r="A79" t="s">
        <v>202</v>
      </c>
      <c r="B79" s="1" t="e">
        <f>COUNTIF(#REF!,"*"&amp;'3-①集計 '!A79&amp;"*")</f>
        <v>#REF!</v>
      </c>
      <c r="C79" t="s">
        <v>192</v>
      </c>
      <c r="D79" s="1" t="e">
        <f>COUNTIF(#REF!,"*"&amp;'3-①集計 '!C79&amp;"*")</f>
        <v>#REF!</v>
      </c>
    </row>
    <row r="80" spans="1:4">
      <c r="A80" t="s">
        <v>203</v>
      </c>
      <c r="B80" s="1" t="e">
        <f>COUNTIF(#REF!,"*"&amp;'3-①集計 '!A80&amp;"*")</f>
        <v>#REF!</v>
      </c>
      <c r="C80" t="s">
        <v>243</v>
      </c>
      <c r="D80" s="1" t="e">
        <f>COUNTIF(#REF!,"*"&amp;'3-①集計 '!C80&amp;"*")</f>
        <v>#REF!</v>
      </c>
    </row>
    <row r="81" spans="1:4">
      <c r="A81" t="s">
        <v>204</v>
      </c>
      <c r="B81" s="1" t="e">
        <f>COUNTIF(#REF!,"*"&amp;'3-①集計 '!A81&amp;"*")</f>
        <v>#REF!</v>
      </c>
      <c r="C81" t="s">
        <v>233</v>
      </c>
      <c r="D81" s="1" t="e">
        <f>COUNTIF(#REF!,"*"&amp;'3-①集計 '!C81&amp;"*")</f>
        <v>#REF!</v>
      </c>
    </row>
    <row r="82" spans="1:4">
      <c r="A82" t="s">
        <v>205</v>
      </c>
      <c r="B82" s="1" t="e">
        <f>COUNTIF(#REF!,"*"&amp;'3-①集計 '!A82&amp;"*")</f>
        <v>#REF!</v>
      </c>
      <c r="C82" t="s">
        <v>234</v>
      </c>
      <c r="D82" s="1" t="e">
        <f>COUNTIF(#REF!,"*"&amp;'3-①集計 '!C82&amp;"*")</f>
        <v>#REF!</v>
      </c>
    </row>
    <row r="83" spans="1:4">
      <c r="A83" t="s">
        <v>206</v>
      </c>
      <c r="B83" s="1" t="e">
        <f>COUNTIF(#REF!,"*"&amp;'3-①集計 '!A83&amp;"*")</f>
        <v>#REF!</v>
      </c>
      <c r="C83" t="s">
        <v>235</v>
      </c>
      <c r="D83" s="1" t="e">
        <f>COUNTIF(#REF!,"*"&amp;'3-①集計 '!C83&amp;"*")</f>
        <v>#REF!</v>
      </c>
    </row>
    <row r="84" spans="1:4">
      <c r="A84" t="s">
        <v>207</v>
      </c>
      <c r="B84" s="1" t="e">
        <f>COUNTIF(#REF!,"*"&amp;'3-①集計 '!A84&amp;"*")</f>
        <v>#REF!</v>
      </c>
      <c r="C84" t="s">
        <v>236</v>
      </c>
      <c r="D84" s="1" t="e">
        <f>COUNTIF(#REF!,"*"&amp;'3-①集計 '!C84&amp;"*")</f>
        <v>#REF!</v>
      </c>
    </row>
    <row r="85" spans="1:4">
      <c r="A85" t="s">
        <v>208</v>
      </c>
      <c r="B85" s="1" t="e">
        <f>COUNTIF(#REF!,"*"&amp;'3-①集計 '!A85&amp;"*")</f>
        <v>#REF!</v>
      </c>
      <c r="C85" t="s">
        <v>237</v>
      </c>
      <c r="D85" s="1" t="e">
        <f>COUNTIF(#REF!,"*"&amp;'3-①集計 '!C85&amp;"*")</f>
        <v>#REF!</v>
      </c>
    </row>
    <row r="86" spans="1:4">
      <c r="A86" t="s">
        <v>209</v>
      </c>
      <c r="B86" s="1" t="e">
        <f>COUNTIF(#REF!,"*"&amp;'3-①集計 '!A86&amp;"*")</f>
        <v>#REF!</v>
      </c>
      <c r="C86" t="s">
        <v>238</v>
      </c>
      <c r="D86" s="1" t="e">
        <f>COUNTIF(#REF!,"*"&amp;'3-①集計 '!C86&amp;"*")</f>
        <v>#REF!</v>
      </c>
    </row>
    <row r="87" spans="1:4">
      <c r="A87" t="s">
        <v>210</v>
      </c>
      <c r="B87" s="1" t="e">
        <f>COUNTIF(#REF!,"*"&amp;'3-①集計 '!A87&amp;"*")</f>
        <v>#REF!</v>
      </c>
      <c r="C87" t="s">
        <v>239</v>
      </c>
      <c r="D87" s="1" t="e">
        <f>COUNTIF(#REF!,"*"&amp;'3-①集計 '!C87&amp;"*")</f>
        <v>#REF!</v>
      </c>
    </row>
    <row r="88" spans="1:4">
      <c r="A88" t="s">
        <v>211</v>
      </c>
      <c r="B88" s="1" t="e">
        <f>COUNTIF(#REF!,"*"&amp;'3-①集計 '!A88&amp;"*")</f>
        <v>#REF!</v>
      </c>
      <c r="C88" t="s">
        <v>240</v>
      </c>
      <c r="D88" s="1" t="e">
        <f>COUNTIF(#REF!,"*"&amp;'3-①集計 '!C88&amp;"*")</f>
        <v>#REF!</v>
      </c>
    </row>
    <row r="89" spans="1:4">
      <c r="A89" t="s">
        <v>212</v>
      </c>
      <c r="B89" s="1" t="e">
        <f>COUNTIF(#REF!,"*"&amp;'3-①集計 '!A89&amp;"*")</f>
        <v>#REF!</v>
      </c>
      <c r="C89" t="s">
        <v>241</v>
      </c>
      <c r="D89" s="1" t="e">
        <f>COUNTIF(#REF!,"*"&amp;'3-①集計 '!C89&amp;"*")</f>
        <v>#REF!</v>
      </c>
    </row>
    <row r="90" spans="1:4">
      <c r="A90" t="s">
        <v>213</v>
      </c>
      <c r="B90" s="1" t="e">
        <f>COUNTIF(#REF!,"*"&amp;'3-①集計 '!A90&amp;"*")</f>
        <v>#REF!</v>
      </c>
      <c r="C90" t="s">
        <v>222</v>
      </c>
      <c r="D90" s="1" t="e">
        <f>COUNTIF(#REF!,"*"&amp;'3-①集計 '!C90&amp;"*")</f>
        <v>#REF!</v>
      </c>
    </row>
    <row r="91" spans="1:4">
      <c r="A91" t="s">
        <v>214</v>
      </c>
      <c r="B91" s="1" t="e">
        <f>COUNTIF(#REF!,"*"&amp;'3-①集計 '!A91&amp;"*")</f>
        <v>#REF!</v>
      </c>
      <c r="C91" t="s">
        <v>223</v>
      </c>
      <c r="D91" s="1" t="e">
        <f>COUNTIF(#REF!,"*"&amp;'3-①集計 '!C91&amp;"*")</f>
        <v>#REF!</v>
      </c>
    </row>
    <row r="92" spans="1:4">
      <c r="A92" t="s">
        <v>215</v>
      </c>
      <c r="B92" s="1" t="e">
        <f>COUNTIF(#REF!,"*"&amp;'3-①集計 '!A92&amp;"*")</f>
        <v>#REF!</v>
      </c>
      <c r="C92" t="s">
        <v>224</v>
      </c>
      <c r="D92" s="1" t="e">
        <f>COUNTIF(#REF!,"*"&amp;'3-①集計 '!C92&amp;"*")</f>
        <v>#REF!</v>
      </c>
    </row>
    <row r="93" spans="1:4">
      <c r="A93" t="s">
        <v>216</v>
      </c>
      <c r="B93" s="1" t="e">
        <f>COUNTIF(#REF!,"*"&amp;'3-①集計 '!A93&amp;"*")</f>
        <v>#REF!</v>
      </c>
      <c r="C93" t="s">
        <v>225</v>
      </c>
      <c r="D93" s="1" t="e">
        <f>COUNTIF(#REF!,"*"&amp;'3-①集計 '!C93&amp;"*")</f>
        <v>#REF!</v>
      </c>
    </row>
    <row r="94" spans="1:4">
      <c r="A94" t="s">
        <v>217</v>
      </c>
      <c r="B94" s="1" t="e">
        <f>COUNTIF(#REF!,"*"&amp;'3-①集計 '!A94&amp;"*")</f>
        <v>#REF!</v>
      </c>
      <c r="C94" t="s">
        <v>226</v>
      </c>
      <c r="D94" s="1" t="e">
        <f>COUNTIF(#REF!,"*"&amp;'3-①集計 '!C94&amp;"*")</f>
        <v>#REF!</v>
      </c>
    </row>
    <row r="95" spans="1:4">
      <c r="A95" t="s">
        <v>218</v>
      </c>
      <c r="B95" s="1" t="e">
        <f>COUNTIF(#REF!,"*"&amp;'3-①集計 '!A95&amp;"*")</f>
        <v>#REF!</v>
      </c>
      <c r="C95" t="s">
        <v>227</v>
      </c>
      <c r="D95" s="1" t="e">
        <f>COUNTIF(#REF!,"*"&amp;'3-①集計 '!C95&amp;"*")</f>
        <v>#REF!</v>
      </c>
    </row>
    <row r="96" spans="1:4">
      <c r="A96" t="s">
        <v>219</v>
      </c>
      <c r="B96" s="1" t="e">
        <f>COUNTIF(#REF!,"*"&amp;'3-①集計 '!A96&amp;"*")</f>
        <v>#REF!</v>
      </c>
      <c r="C96" t="s">
        <v>228</v>
      </c>
      <c r="D96" s="1" t="e">
        <f>COUNTIF(#REF!,"*"&amp;'3-①集計 '!C96&amp;"*")</f>
        <v>#REF!</v>
      </c>
    </row>
    <row r="97" spans="1:4">
      <c r="A97" t="s">
        <v>220</v>
      </c>
      <c r="B97" s="1" t="e">
        <f>COUNTIF(#REF!,"*"&amp;'3-①集計 '!A97&amp;"*")</f>
        <v>#REF!</v>
      </c>
      <c r="C97" t="s">
        <v>229</v>
      </c>
      <c r="D97" s="1" t="e">
        <f>COUNTIF(#REF!,"*"&amp;'3-①集計 '!C97&amp;"*")</f>
        <v>#REF!</v>
      </c>
    </row>
    <row r="98" spans="1:4">
      <c r="A98" t="s">
        <v>221</v>
      </c>
      <c r="B98" s="1" t="e">
        <f>COUNTIF(#REF!,"*"&amp;'3-①集計 '!A98&amp;"*")</f>
        <v>#REF!</v>
      </c>
      <c r="C98" t="s">
        <v>230</v>
      </c>
      <c r="D98" s="1" t="e">
        <f>COUNTIF(#REF!,"*"&amp;'3-①集計 '!C98&amp;"*")</f>
        <v>#REF!</v>
      </c>
    </row>
    <row r="99" spans="1:4">
      <c r="A99" t="s">
        <v>245</v>
      </c>
      <c r="B99" s="1" t="e">
        <f>COUNTIF(#REF!,"*"&amp;'3-①集計 '!A99&amp;"*")</f>
        <v>#REF!</v>
      </c>
      <c r="C99" t="s">
        <v>231</v>
      </c>
      <c r="D99" s="1" t="e">
        <f>COUNTIF(#REF!,"*"&amp;'3-①集計 '!C99&amp;"*")</f>
        <v>#REF!</v>
      </c>
    </row>
    <row r="100" spans="1:4">
      <c r="A100" t="s">
        <v>246</v>
      </c>
      <c r="B100" s="1" t="e">
        <f>COUNTIF(#REF!,"*"&amp;'3-①集計 '!A100&amp;"*")</f>
        <v>#REF!</v>
      </c>
      <c r="C100" t="s">
        <v>40</v>
      </c>
      <c r="D100" s="1" t="e">
        <f>COUNTIF(#REF!,"*"&amp;'3-①集計 '!C100&amp;"*")</f>
        <v>#REF!</v>
      </c>
    </row>
    <row r="101" spans="1:4">
      <c r="A101" t="s">
        <v>247</v>
      </c>
      <c r="B101" s="1" t="e">
        <f>COUNTIF(#REF!,"*"&amp;'3-①集計 '!A101&amp;"*")</f>
        <v>#REF!</v>
      </c>
      <c r="C101" t="s">
        <v>41</v>
      </c>
      <c r="D101" s="1" t="e">
        <f>COUNTIF(#REF!,"*"&amp;'3-①集計 '!C101&amp;"*")</f>
        <v>#REF!</v>
      </c>
    </row>
    <row r="102" spans="1:4">
      <c r="C102" t="s">
        <v>42</v>
      </c>
      <c r="D102" s="1" t="e">
        <f>COUNTIF(#REF!,"*"&amp;'3-①集計 '!C102&amp;"*")</f>
        <v>#REF!</v>
      </c>
    </row>
    <row r="103" spans="1:4">
      <c r="C103" t="s">
        <v>43</v>
      </c>
      <c r="D103" s="1" t="e">
        <f>COUNTIF(#REF!,"*"&amp;'3-①集計 '!C103&amp;"*")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244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05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5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</row>
    <row r="2" spans="1:5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5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5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5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5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5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5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5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5">
      <c r="A10" t="s">
        <v>45</v>
      </c>
      <c r="B10" s="1" t="e">
        <f>COUNTIF(#REF!,"*"&amp;A10&amp;"*")</f>
        <v>#REF!</v>
      </c>
      <c r="C10" t="s">
        <v>259</v>
      </c>
      <c r="D10" s="1" t="e">
        <f>COUNTIF(#REF!,"*"&amp;C10&amp;"*")</f>
        <v>#REF!</v>
      </c>
      <c r="E10"/>
    </row>
    <row r="11" spans="1:5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5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5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5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5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5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  <c r="H45" t="s">
        <v>0</v>
      </c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249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250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</row>
    <row r="52" spans="1:5">
      <c r="A52" t="s">
        <v>251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</row>
    <row r="53" spans="1:5">
      <c r="A53" t="s">
        <v>252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</row>
    <row r="54" spans="1:5">
      <c r="A54" t="s">
        <v>253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254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255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256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257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258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</row>
    <row r="102" spans="1:4">
      <c r="C102" t="s">
        <v>42</v>
      </c>
    </row>
    <row r="103" spans="1:4">
      <c r="C103" t="s">
        <v>43</v>
      </c>
    </row>
    <row r="104" spans="1:4">
      <c r="C104" t="s">
        <v>260</v>
      </c>
    </row>
    <row r="105" spans="1:4">
      <c r="C105" t="s">
        <v>261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03"/>
  <sheetViews>
    <sheetView topLeftCell="A75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103"/>
  <sheetViews>
    <sheetView topLeftCell="A85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5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5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5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5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5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5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5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5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5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5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5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5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5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5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5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5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03"/>
  <sheetViews>
    <sheetView topLeftCell="A85" workbookViewId="0">
      <selection activeCell="C96" sqref="C96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103"/>
  <sheetViews>
    <sheetView topLeftCell="A76" workbookViewId="0">
      <selection activeCell="C101" sqref="C101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03"/>
  <sheetViews>
    <sheetView topLeftCell="A82" workbookViewId="0">
      <selection activeCell="A98" sqref="A98:B101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5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5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5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5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5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5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5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5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5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5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5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5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5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5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5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5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103"/>
  <sheetViews>
    <sheetView topLeftCell="A82" workbookViewId="0">
      <selection activeCell="B101" sqref="B101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103"/>
  <sheetViews>
    <sheetView topLeftCell="A88" workbookViewId="0">
      <selection activeCell="A94" sqref="A94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H103"/>
  <sheetViews>
    <sheetView topLeftCell="A67" workbookViewId="0">
      <selection activeCell="B83" sqref="B83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H103"/>
  <sheetViews>
    <sheetView workbookViewId="0">
      <selection activeCell="B102" sqref="B102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103"/>
  <sheetViews>
    <sheetView topLeftCell="A97" workbookViewId="0">
      <selection activeCell="A102" sqref="A102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H103"/>
  <sheetViews>
    <sheetView topLeftCell="A83" workbookViewId="0">
      <selection activeCell="C100" sqref="C100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H103"/>
  <sheetViews>
    <sheetView topLeftCell="A24" workbookViewId="0">
      <selection activeCell="A37" sqref="A3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H105"/>
  <sheetViews>
    <sheetView topLeftCell="A24" workbookViewId="0">
      <selection activeCell="E49" sqref="E49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82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  <row r="104" spans="1:4">
      <c r="D104" s="1"/>
    </row>
    <row r="105" spans="1:4">
      <c r="D105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COUNTIF(#REF!,"*"&amp;A1&amp;"*")</f>
        <v>#REF!</v>
      </c>
      <c r="C1" t="s">
        <v>74</v>
      </c>
      <c r="D1" s="1" t="e">
        <f>COUNTIF(#REF!,"*"&amp;C1&amp;"*")</f>
        <v>#REF!</v>
      </c>
      <c r="E1"/>
      <c r="F1"/>
      <c r="G1"/>
    </row>
    <row r="2" spans="1:7" ht="13.5" customHeight="1">
      <c r="A2" t="s">
        <v>55</v>
      </c>
      <c r="B2" s="1" t="e">
        <f>COUNTIF(#REF!,"*"&amp;A2&amp;"*")</f>
        <v>#REF!</v>
      </c>
      <c r="C2" t="s">
        <v>75</v>
      </c>
      <c r="D2" s="1" t="e">
        <f>COUNTIF(#REF!,"*"&amp;C2&amp;"*")</f>
        <v>#REF!</v>
      </c>
      <c r="E2"/>
    </row>
    <row r="3" spans="1:7">
      <c r="A3" t="s">
        <v>56</v>
      </c>
      <c r="B3" s="1" t="e">
        <f>COUNTIF(#REF!,"*"&amp;A3&amp;"*")</f>
        <v>#REF!</v>
      </c>
      <c r="C3" t="s">
        <v>76</v>
      </c>
      <c r="D3" s="1" t="e">
        <f>COUNTIF(#REF!,"*"&amp;C3&amp;"*")</f>
        <v>#REF!</v>
      </c>
      <c r="E3"/>
    </row>
    <row r="4" spans="1:7">
      <c r="A4" t="s">
        <v>57</v>
      </c>
      <c r="B4" s="1" t="e">
        <f>COUNTIF(#REF!,"*"&amp;A4&amp;"*")</f>
        <v>#REF!</v>
      </c>
      <c r="C4" t="s">
        <v>63</v>
      </c>
      <c r="D4" s="1" t="e">
        <f>COUNTIF(#REF!,"*"&amp;C4&amp;"*")</f>
        <v>#REF!</v>
      </c>
      <c r="E4"/>
    </row>
    <row r="5" spans="1:7">
      <c r="A5" t="s">
        <v>58</v>
      </c>
      <c r="B5" s="1" t="e">
        <f>COUNTIF(#REF!,"*"&amp;A5&amp;"*")</f>
        <v>#REF!</v>
      </c>
      <c r="C5" t="s">
        <v>64</v>
      </c>
      <c r="D5" s="1" t="e">
        <f>COUNTIF(#REF!,"*"&amp;C5&amp;"*")</f>
        <v>#REF!</v>
      </c>
      <c r="E5"/>
    </row>
    <row r="6" spans="1:7">
      <c r="A6" t="s">
        <v>59</v>
      </c>
      <c r="B6" s="1" t="e">
        <f>COUNTIF(#REF!,"*"&amp;A6&amp;"*")</f>
        <v>#REF!</v>
      </c>
      <c r="C6" t="s">
        <v>77</v>
      </c>
      <c r="D6" s="1" t="e">
        <f>COUNTIF(#REF!,"*"&amp;C6&amp;"*")</f>
        <v>#REF!</v>
      </c>
      <c r="E6"/>
    </row>
    <row r="7" spans="1:7">
      <c r="A7" t="s">
        <v>60</v>
      </c>
      <c r="B7" s="1" t="e">
        <f>COUNTIF(#REF!,"*"&amp;A7&amp;"*")</f>
        <v>#REF!</v>
      </c>
      <c r="C7" t="s">
        <v>78</v>
      </c>
      <c r="D7" s="1" t="e">
        <f>COUNTIF(#REF!,"*"&amp;C7&amp;"*")</f>
        <v>#REF!</v>
      </c>
      <c r="E7"/>
    </row>
    <row r="8" spans="1:7">
      <c r="A8" t="s">
        <v>61</v>
      </c>
      <c r="B8" s="1" t="e">
        <f>COUNTIF(#REF!,"*"&amp;A8&amp;"*")</f>
        <v>#REF!</v>
      </c>
      <c r="C8" t="s">
        <v>79</v>
      </c>
      <c r="D8" s="1" t="e">
        <f>COUNTIF(#REF!,"*"&amp;C8&amp;"*")</f>
        <v>#REF!</v>
      </c>
      <c r="E8"/>
    </row>
    <row r="9" spans="1:7">
      <c r="A9" t="s">
        <v>62</v>
      </c>
      <c r="B9" s="1" t="e">
        <f>COUNTIF(#REF!,"*"&amp;A9&amp;"*")</f>
        <v>#REF!</v>
      </c>
      <c r="C9" t="s">
        <v>80</v>
      </c>
      <c r="D9" s="1" t="e">
        <f>COUNTIF(#REF!,"*"&amp;C9&amp;"*")</f>
        <v>#REF!</v>
      </c>
      <c r="E9"/>
    </row>
    <row r="10" spans="1:7">
      <c r="A10" t="s">
        <v>45</v>
      </c>
      <c r="B10" s="1" t="e">
        <f>COUNTIF(#REF!,"*"&amp;A10&amp;"*")</f>
        <v>#REF!</v>
      </c>
      <c r="C10" t="s">
        <v>81</v>
      </c>
      <c r="D10" s="1" t="e">
        <f>COUNTIF(#REF!,"*"&amp;C10&amp;"*")</f>
        <v>#REF!</v>
      </c>
      <c r="E10"/>
    </row>
    <row r="11" spans="1:7">
      <c r="A11" t="s">
        <v>44</v>
      </c>
      <c r="B11" s="1" t="e">
        <f>COUNTIF(#REF!,"*"&amp;A11&amp;"*")</f>
        <v>#REF!</v>
      </c>
      <c r="C11" t="s">
        <v>65</v>
      </c>
      <c r="D11" s="1" t="e">
        <f>COUNTIF(#REF!,"*"&amp;C11&amp;"*")</f>
        <v>#REF!</v>
      </c>
      <c r="E11"/>
    </row>
    <row r="12" spans="1:7">
      <c r="A12" t="s">
        <v>46</v>
      </c>
      <c r="B12" s="1" t="e">
        <f>COUNTIF(#REF!,"*"&amp;A12&amp;"*")</f>
        <v>#REF!</v>
      </c>
      <c r="C12" t="s">
        <v>66</v>
      </c>
      <c r="D12" s="1" t="e">
        <f>COUNTIF(#REF!,"*"&amp;C12&amp;"*")</f>
        <v>#REF!</v>
      </c>
      <c r="E12"/>
    </row>
    <row r="13" spans="1:7">
      <c r="A13" t="s">
        <v>47</v>
      </c>
      <c r="B13" s="1" t="e">
        <f>COUNTIF(#REF!,"*"&amp;A13&amp;"*")</f>
        <v>#REF!</v>
      </c>
      <c r="C13" t="s">
        <v>67</v>
      </c>
      <c r="D13" s="1" t="e">
        <f>COUNTIF(#REF!,"*"&amp;C13&amp;"*")</f>
        <v>#REF!</v>
      </c>
      <c r="E13"/>
    </row>
    <row r="14" spans="1:7">
      <c r="A14" t="s">
        <v>48</v>
      </c>
      <c r="B14" s="1" t="e">
        <f>COUNTIF(#REF!,"*"&amp;A14&amp;"*")</f>
        <v>#REF!</v>
      </c>
      <c r="C14" t="s">
        <v>68</v>
      </c>
      <c r="D14" s="1" t="e">
        <f>COUNTIF(#REF!,"*"&amp;C14&amp;"*")</f>
        <v>#REF!</v>
      </c>
      <c r="E14"/>
    </row>
    <row r="15" spans="1:7">
      <c r="A15" t="s">
        <v>49</v>
      </c>
      <c r="B15" s="1" t="e">
        <f>COUNTIF(#REF!,"*"&amp;A15&amp;"*")</f>
        <v>#REF!</v>
      </c>
      <c r="C15" t="s">
        <v>69</v>
      </c>
      <c r="D15" s="1" t="e">
        <f>COUNTIF(#REF!,"*"&amp;C15&amp;"*")</f>
        <v>#REF!</v>
      </c>
      <c r="E15"/>
    </row>
    <row r="16" spans="1:7">
      <c r="A16" t="s">
        <v>50</v>
      </c>
      <c r="B16" s="1" t="e">
        <f>COUNTIF(#REF!,"*"&amp;A16&amp;"*")</f>
        <v>#REF!</v>
      </c>
      <c r="C16" t="s">
        <v>70</v>
      </c>
      <c r="D16" s="1" t="e">
        <f>COUNTIF(#REF!,"*"&amp;C16&amp;"*")</f>
        <v>#REF!</v>
      </c>
      <c r="E16"/>
    </row>
    <row r="17" spans="1:5">
      <c r="A17" t="s">
        <v>51</v>
      </c>
      <c r="B17" s="1" t="e">
        <f>COUNTIF(#REF!,"*"&amp;A17&amp;"*")</f>
        <v>#REF!</v>
      </c>
      <c r="C17" t="s">
        <v>71</v>
      </c>
      <c r="D17" s="1" t="e">
        <f>COUNTIF(#REF!,"*"&amp;C17&amp;"*")</f>
        <v>#REF!</v>
      </c>
      <c r="E17"/>
    </row>
    <row r="18" spans="1:5">
      <c r="A18" t="s">
        <v>52</v>
      </c>
      <c r="B18" s="1" t="e">
        <f>COUNTIF(#REF!,"*"&amp;A18&amp;"*")</f>
        <v>#REF!</v>
      </c>
      <c r="C18" t="s">
        <v>72</v>
      </c>
      <c r="D18" s="1" t="e">
        <f>COUNTIF(#REF!,"*"&amp;C18&amp;"*")</f>
        <v>#REF!</v>
      </c>
      <c r="E18"/>
    </row>
    <row r="19" spans="1:5">
      <c r="A19" t="s">
        <v>53</v>
      </c>
      <c r="B19" s="1" t="e">
        <f>COUNTIF(#REF!,"*"&amp;A19&amp;"*")</f>
        <v>#REF!</v>
      </c>
      <c r="C19" t="s">
        <v>73</v>
      </c>
      <c r="D19" s="1" t="e">
        <f>COUNTIF(#REF!,"*"&amp;C19&amp;"*")</f>
        <v>#REF!</v>
      </c>
      <c r="E19"/>
    </row>
    <row r="20" spans="1:5">
      <c r="A20" t="s">
        <v>83</v>
      </c>
      <c r="B20" s="1" t="e">
        <f>COUNTIF(#REF!,"*"&amp;A20&amp;"*")</f>
        <v>#REF!</v>
      </c>
      <c r="C20" t="s">
        <v>93</v>
      </c>
      <c r="D20" s="1" t="e">
        <f>COUNTIF(#REF!,"*"&amp;C20&amp;"*")</f>
        <v>#REF!</v>
      </c>
      <c r="E20"/>
    </row>
    <row r="21" spans="1:5">
      <c r="A21" t="s">
        <v>84</v>
      </c>
      <c r="B21" s="1" t="e">
        <f>COUNTIF(#REF!,"*"&amp;A21&amp;"*")</f>
        <v>#REF!</v>
      </c>
      <c r="C21" t="s">
        <v>94</v>
      </c>
      <c r="D21" s="1" t="e">
        <f>COUNTIF(#REF!,"*"&amp;C21&amp;"*")</f>
        <v>#REF!</v>
      </c>
      <c r="E21"/>
    </row>
    <row r="22" spans="1:5">
      <c r="A22" t="s">
        <v>85</v>
      </c>
      <c r="B22" s="1" t="e">
        <f>COUNTIF(#REF!,"*"&amp;A22&amp;"*")</f>
        <v>#REF!</v>
      </c>
      <c r="C22" t="s">
        <v>95</v>
      </c>
      <c r="D22" s="1" t="e">
        <f>COUNTIF(#REF!,"*"&amp;C22&amp;"*")</f>
        <v>#REF!</v>
      </c>
      <c r="E22"/>
    </row>
    <row r="23" spans="1:5">
      <c r="A23" t="s">
        <v>86</v>
      </c>
      <c r="B23" s="1" t="e">
        <f>COUNTIF(#REF!,"*"&amp;A23&amp;"*")</f>
        <v>#REF!</v>
      </c>
      <c r="C23" t="s">
        <v>96</v>
      </c>
      <c r="D23" s="1" t="e">
        <f>COUNTIF(#REF!,"*"&amp;C23&amp;"*")</f>
        <v>#REF!</v>
      </c>
      <c r="E23"/>
    </row>
    <row r="24" spans="1:5">
      <c r="A24" t="s">
        <v>87</v>
      </c>
      <c r="B24" s="1" t="e">
        <f>COUNTIF(#REF!,"*"&amp;A24&amp;"*")</f>
        <v>#REF!</v>
      </c>
      <c r="C24" t="s">
        <v>97</v>
      </c>
      <c r="D24" s="1" t="e">
        <f>COUNTIF(#REF!,"*"&amp;C24&amp;"*")</f>
        <v>#REF!</v>
      </c>
      <c r="E24"/>
    </row>
    <row r="25" spans="1:5">
      <c r="A25" t="s">
        <v>88</v>
      </c>
      <c r="B25" s="1" t="e">
        <f>COUNTIF(#REF!,"*"&amp;A25&amp;"*")</f>
        <v>#REF!</v>
      </c>
      <c r="C25" t="s">
        <v>98</v>
      </c>
      <c r="D25" s="1" t="e">
        <f>COUNTIF(#REF!,"*"&amp;C25&amp;"*")</f>
        <v>#REF!</v>
      </c>
      <c r="E25"/>
    </row>
    <row r="26" spans="1:5">
      <c r="A26" t="s">
        <v>89</v>
      </c>
      <c r="B26" s="1" t="e">
        <f>COUNTIF(#REF!,"*"&amp;A26&amp;"*")</f>
        <v>#REF!</v>
      </c>
      <c r="C26" t="s">
        <v>99</v>
      </c>
      <c r="D26" s="1" t="e">
        <f>COUNTIF(#REF!,"*"&amp;C26&amp;"*")</f>
        <v>#REF!</v>
      </c>
      <c r="E26"/>
    </row>
    <row r="27" spans="1:5">
      <c r="A27" t="s">
        <v>90</v>
      </c>
      <c r="B27" s="1" t="e">
        <f>COUNTIF(#REF!,"*"&amp;A27&amp;"*")</f>
        <v>#REF!</v>
      </c>
      <c r="C27" t="s">
        <v>100</v>
      </c>
      <c r="D27" s="1" t="e">
        <f>COUNTIF(#REF!,"*"&amp;C27&amp;"*")</f>
        <v>#REF!</v>
      </c>
      <c r="E27"/>
    </row>
    <row r="28" spans="1:5">
      <c r="A28" t="s">
        <v>91</v>
      </c>
      <c r="B28" s="1" t="e">
        <f>COUNTIF(#REF!,"*"&amp;A28&amp;"*")</f>
        <v>#REF!</v>
      </c>
      <c r="C28" t="s">
        <v>101</v>
      </c>
      <c r="D28" s="1" t="e">
        <f>COUNTIF(#REF!,"*"&amp;C28&amp;"*")</f>
        <v>#REF!</v>
      </c>
      <c r="E28"/>
    </row>
    <row r="29" spans="1:5">
      <c r="A29" t="s">
        <v>92</v>
      </c>
      <c r="B29" s="1" t="e">
        <f>COUNTIF(#REF!,"*"&amp;A29&amp;"*")</f>
        <v>#REF!</v>
      </c>
      <c r="C29" t="s">
        <v>102</v>
      </c>
      <c r="D29" s="1" t="e">
        <f>COUNTIF(#REF!,"*"&amp;C29&amp;"*")</f>
        <v>#REF!</v>
      </c>
      <c r="E29"/>
    </row>
    <row r="30" spans="1:5">
      <c r="A30" t="s">
        <v>113</v>
      </c>
      <c r="B30" s="1" t="e">
        <f>COUNTIF(#REF!,"*"&amp;A30&amp;"*")</f>
        <v>#REF!</v>
      </c>
      <c r="C30" t="s">
        <v>103</v>
      </c>
      <c r="D30" s="1" t="e">
        <f>COUNTIF(#REF!,"*"&amp;C30&amp;"*")</f>
        <v>#REF!</v>
      </c>
      <c r="E30"/>
    </row>
    <row r="31" spans="1:5">
      <c r="A31" t="s">
        <v>114</v>
      </c>
      <c r="B31" s="1" t="e">
        <f>COUNTIF(#REF!,"*"&amp;A31&amp;"*")</f>
        <v>#REF!</v>
      </c>
      <c r="C31" t="s">
        <v>104</v>
      </c>
      <c r="D31" s="1" t="e">
        <f>COUNTIF(#REF!,"*"&amp;C31&amp;"*")</f>
        <v>#REF!</v>
      </c>
      <c r="E31"/>
    </row>
    <row r="32" spans="1:5">
      <c r="A32" t="s">
        <v>115</v>
      </c>
      <c r="B32" s="1" t="e">
        <f>COUNTIF(#REF!,"*"&amp;A32&amp;"*")</f>
        <v>#REF!</v>
      </c>
      <c r="C32" t="s">
        <v>105</v>
      </c>
      <c r="D32" s="1" t="e">
        <f>COUNTIF(#REF!,"*"&amp;C32&amp;"*")</f>
        <v>#REF!</v>
      </c>
      <c r="E32"/>
    </row>
    <row r="33" spans="1:8">
      <c r="A33" t="s">
        <v>116</v>
      </c>
      <c r="B33" s="1" t="e">
        <f>COUNTIF(#REF!,"*"&amp;A33&amp;"*")</f>
        <v>#REF!</v>
      </c>
      <c r="C33" t="s">
        <v>106</v>
      </c>
      <c r="D33" s="1" t="e">
        <f>COUNTIF(#REF!,"*"&amp;C33&amp;"*")</f>
        <v>#REF!</v>
      </c>
      <c r="E33"/>
    </row>
    <row r="34" spans="1:8">
      <c r="A34" t="s">
        <v>117</v>
      </c>
      <c r="B34" s="1" t="e">
        <f>COUNTIF(#REF!,"*"&amp;A34&amp;"*")</f>
        <v>#REF!</v>
      </c>
      <c r="C34" t="s">
        <v>107</v>
      </c>
      <c r="D34" s="1" t="e">
        <f>COUNTIF(#REF!,"*"&amp;C34&amp;"*")</f>
        <v>#REF!</v>
      </c>
      <c r="E34"/>
    </row>
    <row r="35" spans="1:8">
      <c r="A35" t="s">
        <v>118</v>
      </c>
      <c r="B35" s="1" t="e">
        <f>COUNTIF(#REF!,"*"&amp;A35&amp;"*")</f>
        <v>#REF!</v>
      </c>
      <c r="C35" t="s">
        <v>108</v>
      </c>
      <c r="D35" s="1" t="e">
        <f>COUNTIF(#REF!,"*"&amp;C35&amp;"*")</f>
        <v>#REF!</v>
      </c>
      <c r="E35"/>
    </row>
    <row r="36" spans="1:8">
      <c r="A36" t="s">
        <v>119</v>
      </c>
      <c r="B36" s="1" t="e">
        <f>COUNTIF(#REF!,"*"&amp;A36&amp;"*")</f>
        <v>#REF!</v>
      </c>
      <c r="C36" t="s">
        <v>109</v>
      </c>
      <c r="D36" s="1" t="e">
        <f>COUNTIF(#REF!,"*"&amp;C36&amp;"*")</f>
        <v>#REF!</v>
      </c>
      <c r="E36"/>
    </row>
    <row r="37" spans="1:8">
      <c r="A37" t="s">
        <v>120</v>
      </c>
      <c r="B37" s="1" t="e">
        <f>COUNTIF(#REF!,"*"&amp;A37&amp;"*")</f>
        <v>#REF!</v>
      </c>
      <c r="C37" t="s">
        <v>110</v>
      </c>
      <c r="D37" s="1" t="e">
        <f>COUNTIF(#REF!,"*"&amp;C37&amp;"*")</f>
        <v>#REF!</v>
      </c>
      <c r="E37"/>
    </row>
    <row r="38" spans="1:8">
      <c r="A38" t="s">
        <v>121</v>
      </c>
      <c r="B38" s="1" t="e">
        <f>COUNTIF(#REF!,"*"&amp;A38&amp;"*")</f>
        <v>#REF!</v>
      </c>
      <c r="C38" t="s">
        <v>111</v>
      </c>
      <c r="D38" s="1" t="e">
        <f>COUNTIF(#REF!,"*"&amp;C38&amp;"*")</f>
        <v>#REF!</v>
      </c>
      <c r="E38"/>
    </row>
    <row r="39" spans="1:8">
      <c r="A39" t="s">
        <v>122</v>
      </c>
      <c r="B39" s="1" t="e">
        <f>COUNTIF(#REF!,"*"&amp;A39&amp;"*")</f>
        <v>#REF!</v>
      </c>
      <c r="C39" t="s">
        <v>112</v>
      </c>
      <c r="D39" s="1" t="e">
        <f>COUNTIF(#REF!,"*"&amp;C39&amp;"*")</f>
        <v>#REF!</v>
      </c>
      <c r="E39"/>
    </row>
    <row r="40" spans="1:8">
      <c r="A40" t="s">
        <v>123</v>
      </c>
      <c r="B40" s="1" t="e">
        <f>COUNTIF(#REF!,"*"&amp;A40&amp;"*")</f>
        <v>#REF!</v>
      </c>
      <c r="C40" t="s">
        <v>133</v>
      </c>
      <c r="D40" s="1" t="e">
        <f>COUNTIF(#REF!,"*"&amp;C40&amp;"*")</f>
        <v>#REF!</v>
      </c>
      <c r="E40"/>
    </row>
    <row r="41" spans="1:8">
      <c r="A41" t="s">
        <v>124</v>
      </c>
      <c r="B41" s="1" t="e">
        <f>COUNTIF(#REF!,"*"&amp;A41&amp;"*")</f>
        <v>#REF!</v>
      </c>
      <c r="C41" t="s">
        <v>134</v>
      </c>
      <c r="D41" s="1" t="e">
        <f>COUNTIF(#REF!,"*"&amp;C41&amp;"*")</f>
        <v>#REF!</v>
      </c>
      <c r="E41"/>
    </row>
    <row r="42" spans="1:8">
      <c r="A42" t="s">
        <v>125</v>
      </c>
      <c r="B42" s="1" t="e">
        <f>COUNTIF(#REF!,"*"&amp;A42&amp;"*")</f>
        <v>#REF!</v>
      </c>
      <c r="C42" t="s">
        <v>135</v>
      </c>
      <c r="D42" s="1" t="e">
        <f>COUNTIF(#REF!,"*"&amp;C42&amp;"*")</f>
        <v>#REF!</v>
      </c>
      <c r="E42"/>
    </row>
    <row r="43" spans="1:8">
      <c r="A43" t="s">
        <v>126</v>
      </c>
      <c r="B43" s="1" t="e">
        <f>COUNTIF(#REF!,"*"&amp;A43&amp;"*")</f>
        <v>#REF!</v>
      </c>
      <c r="C43" t="s">
        <v>136</v>
      </c>
      <c r="D43" s="1" t="e">
        <f>COUNTIF(#REF!,"*"&amp;C43&amp;"*")</f>
        <v>#REF!</v>
      </c>
      <c r="E43"/>
    </row>
    <row r="44" spans="1:8">
      <c r="A44" t="s">
        <v>127</v>
      </c>
      <c r="B44" s="1" t="e">
        <f>COUNTIF(#REF!,"*"&amp;A44&amp;"*")</f>
        <v>#REF!</v>
      </c>
      <c r="C44" t="s">
        <v>137</v>
      </c>
      <c r="D44" s="1" t="e">
        <f>COUNTIF(#REF!,"*"&amp;C44&amp;"*")</f>
        <v>#REF!</v>
      </c>
      <c r="E44"/>
    </row>
    <row r="45" spans="1:8">
      <c r="A45" t="s">
        <v>128</v>
      </c>
      <c r="B45" s="1" t="e">
        <f>COUNTIF(#REF!,"*"&amp;A45&amp;"*")</f>
        <v>#REF!</v>
      </c>
      <c r="C45" t="s">
        <v>138</v>
      </c>
      <c r="D45" s="1" t="e">
        <f>COUNTIF(#REF!,"*"&amp;C45&amp;"*")</f>
        <v>#REF!</v>
      </c>
      <c r="E45"/>
    </row>
    <row r="46" spans="1:8">
      <c r="A46" t="s">
        <v>129</v>
      </c>
      <c r="B46" s="1" t="e">
        <f>COUNTIF(#REF!,"*"&amp;A46&amp;"*")</f>
        <v>#REF!</v>
      </c>
      <c r="C46" t="s">
        <v>139</v>
      </c>
      <c r="D46" s="1" t="e">
        <f>COUNTIF(#REF!,"*"&amp;C46&amp;"*")</f>
        <v>#REF!</v>
      </c>
      <c r="E46"/>
    </row>
    <row r="47" spans="1:8">
      <c r="A47" t="s">
        <v>130</v>
      </c>
      <c r="B47" s="1" t="e">
        <f>COUNTIF(#REF!,"*"&amp;A47&amp;"*")</f>
        <v>#REF!</v>
      </c>
      <c r="C47" t="s">
        <v>140</v>
      </c>
      <c r="D47" s="1" t="e">
        <f>COUNTIF(#REF!,"*"&amp;C47&amp;"*")</f>
        <v>#REF!</v>
      </c>
      <c r="E47"/>
    </row>
    <row r="48" spans="1:8">
      <c r="A48" t="s">
        <v>131</v>
      </c>
      <c r="B48" s="1" t="e">
        <f>COUNTIF(#REF!,"*"&amp;A48&amp;"*")</f>
        <v>#REF!</v>
      </c>
      <c r="C48" t="s">
        <v>141</v>
      </c>
      <c r="D48" s="1" t="e">
        <f>COUNTIF(#REF!,"*"&amp;C48&amp;"*")</f>
        <v>#REF!</v>
      </c>
      <c r="E48"/>
      <c r="H48" t="s">
        <v>0</v>
      </c>
    </row>
    <row r="49" spans="1:5">
      <c r="A49" t="s">
        <v>132</v>
      </c>
      <c r="B49" s="1" t="e">
        <f>COUNTIF(#REF!,"*"&amp;A49&amp;"*")</f>
        <v>#REF!</v>
      </c>
      <c r="C49" t="s">
        <v>142</v>
      </c>
      <c r="D49" s="1" t="e">
        <f>COUNTIF(#REF!,"*"&amp;C49&amp;"*")</f>
        <v>#REF!</v>
      </c>
      <c r="E49"/>
    </row>
    <row r="50" spans="1:5">
      <c r="A50" t="s">
        <v>143</v>
      </c>
      <c r="B50" s="1" t="e">
        <f>COUNTIF(#REF!,"*"&amp;A50&amp;"*")</f>
        <v>#REF!</v>
      </c>
      <c r="C50" t="s">
        <v>153</v>
      </c>
      <c r="D50" s="1" t="e">
        <f>COUNTIF(#REF!,"*"&amp;C50&amp;"*")</f>
        <v>#REF!</v>
      </c>
      <c r="E50"/>
    </row>
    <row r="51" spans="1:5">
      <c r="A51" t="s">
        <v>144</v>
      </c>
      <c r="B51" s="1" t="e">
        <f>COUNTIF(#REF!,"*"&amp;A51&amp;"*")</f>
        <v>#REF!</v>
      </c>
      <c r="C51" t="s">
        <v>154</v>
      </c>
      <c r="D51" s="1" t="e">
        <f>COUNTIF(#REF!,"*"&amp;C51&amp;"*")</f>
        <v>#REF!</v>
      </c>
      <c r="E51"/>
    </row>
    <row r="52" spans="1:5">
      <c r="A52" t="s">
        <v>145</v>
      </c>
      <c r="B52" s="1" t="e">
        <f>COUNTIF(#REF!,"*"&amp;A52&amp;"*")</f>
        <v>#REF!</v>
      </c>
      <c r="C52" t="s">
        <v>155</v>
      </c>
      <c r="D52" s="1" t="e">
        <f>COUNTIF(#REF!,"*"&amp;C52&amp;"*")</f>
        <v>#REF!</v>
      </c>
      <c r="E52"/>
    </row>
    <row r="53" spans="1:5">
      <c r="A53" t="s">
        <v>146</v>
      </c>
      <c r="B53" s="1" t="e">
        <f>COUNTIF(#REF!,"*"&amp;A53&amp;"*")</f>
        <v>#REF!</v>
      </c>
      <c r="C53" t="s">
        <v>156</v>
      </c>
      <c r="D53" s="1" t="e">
        <f>COUNTIF(#REF!,"*"&amp;C53&amp;"*")</f>
        <v>#REF!</v>
      </c>
      <c r="E53"/>
    </row>
    <row r="54" spans="1:5">
      <c r="A54" t="s">
        <v>147</v>
      </c>
      <c r="B54" s="1" t="e">
        <f>COUNTIF(#REF!,"*"&amp;A54&amp;"*")</f>
        <v>#REF!</v>
      </c>
      <c r="C54" t="s">
        <v>157</v>
      </c>
      <c r="D54" s="1" t="e">
        <f>COUNTIF(#REF!,"*"&amp;C54&amp;"*")</f>
        <v>#REF!</v>
      </c>
    </row>
    <row r="55" spans="1:5">
      <c r="A55" t="s">
        <v>148</v>
      </c>
      <c r="B55" s="1" t="e">
        <f>COUNTIF(#REF!,"*"&amp;A55&amp;"*")</f>
        <v>#REF!</v>
      </c>
      <c r="C55" t="s">
        <v>158</v>
      </c>
      <c r="D55" s="1" t="e">
        <f>COUNTIF(#REF!,"*"&amp;C55&amp;"*")</f>
        <v>#REF!</v>
      </c>
    </row>
    <row r="56" spans="1:5">
      <c r="A56" t="s">
        <v>149</v>
      </c>
      <c r="B56" s="1" t="e">
        <f>COUNTIF(#REF!,"*"&amp;A56&amp;"*")</f>
        <v>#REF!</v>
      </c>
      <c r="C56" t="s">
        <v>159</v>
      </c>
      <c r="D56" s="1" t="e">
        <f>COUNTIF(#REF!,"*"&amp;C56&amp;"*")</f>
        <v>#REF!</v>
      </c>
    </row>
    <row r="57" spans="1:5">
      <c r="A57" t="s">
        <v>150</v>
      </c>
      <c r="B57" s="1" t="e">
        <f>COUNTIF(#REF!,"*"&amp;A57&amp;"*")</f>
        <v>#REF!</v>
      </c>
      <c r="C57" t="s">
        <v>160</v>
      </c>
      <c r="D57" s="1" t="e">
        <f>COUNTIF(#REF!,"*"&amp;C57&amp;"*")</f>
        <v>#REF!</v>
      </c>
    </row>
    <row r="58" spans="1:5">
      <c r="A58" t="s">
        <v>151</v>
      </c>
      <c r="B58" s="1" t="e">
        <f>COUNTIF(#REF!,"*"&amp;A58&amp;"*")</f>
        <v>#REF!</v>
      </c>
      <c r="C58" t="s">
        <v>161</v>
      </c>
      <c r="D58" s="1" t="e">
        <f>COUNTIF(#REF!,"*"&amp;C58&amp;"*")</f>
        <v>#REF!</v>
      </c>
    </row>
    <row r="59" spans="1:5">
      <c r="A59" t="s">
        <v>152</v>
      </c>
      <c r="B59" s="1" t="e">
        <f>COUNTIF(#REF!,"*"&amp;A59&amp;"*")</f>
        <v>#REF!</v>
      </c>
      <c r="C59" t="s">
        <v>162</v>
      </c>
      <c r="D59" s="1" t="e">
        <f>COUNTIF(#REF!,"*"&amp;C59&amp;"*")</f>
        <v>#REF!</v>
      </c>
    </row>
    <row r="60" spans="1:5">
      <c r="A60" t="s">
        <v>163</v>
      </c>
      <c r="B60" s="1" t="e">
        <f>COUNTIF(#REF!,"*"&amp;A60&amp;"*")</f>
        <v>#REF!</v>
      </c>
      <c r="C60" t="s">
        <v>173</v>
      </c>
      <c r="D60" s="1" t="e">
        <f>COUNTIF(#REF!,"*"&amp;C60&amp;"*")</f>
        <v>#REF!</v>
      </c>
    </row>
    <row r="61" spans="1:5">
      <c r="A61" t="s">
        <v>164</v>
      </c>
      <c r="B61" s="1" t="e">
        <f>COUNTIF(#REF!,"*"&amp;A61&amp;"*")</f>
        <v>#REF!</v>
      </c>
      <c r="C61" t="s">
        <v>174</v>
      </c>
      <c r="D61" s="1" t="e">
        <f>COUNTIF(#REF!,"*"&amp;C61&amp;"*")</f>
        <v>#REF!</v>
      </c>
    </row>
    <row r="62" spans="1:5">
      <c r="A62" t="s">
        <v>165</v>
      </c>
      <c r="B62" s="1" t="e">
        <f>COUNTIF(#REF!,"*"&amp;A62&amp;"*")</f>
        <v>#REF!</v>
      </c>
      <c r="C62" t="s">
        <v>175</v>
      </c>
      <c r="D62" s="1" t="e">
        <f>COUNTIF(#REF!,"*"&amp;C62&amp;"*")</f>
        <v>#REF!</v>
      </c>
    </row>
    <row r="63" spans="1:5">
      <c r="A63" t="s">
        <v>166</v>
      </c>
      <c r="B63" s="1" t="e">
        <f>COUNTIF(#REF!,"*"&amp;A63&amp;"*")</f>
        <v>#REF!</v>
      </c>
      <c r="C63" t="s">
        <v>176</v>
      </c>
      <c r="D63" s="1" t="e">
        <f>COUNTIF(#REF!,"*"&amp;C63&amp;"*")</f>
        <v>#REF!</v>
      </c>
    </row>
    <row r="64" spans="1:5">
      <c r="A64" t="s">
        <v>167</v>
      </c>
      <c r="B64" s="1" t="e">
        <f>COUNTIF(#REF!,"*"&amp;A64&amp;"*")</f>
        <v>#REF!</v>
      </c>
      <c r="C64" t="s">
        <v>177</v>
      </c>
      <c r="D64" s="1" t="e">
        <f>COUNTIF(#REF!,"*"&amp;C64&amp;"*")</f>
        <v>#REF!</v>
      </c>
    </row>
    <row r="65" spans="1:4">
      <c r="A65" t="s">
        <v>168</v>
      </c>
      <c r="B65" s="1" t="e">
        <f>COUNTIF(#REF!,"*"&amp;A65&amp;"*")</f>
        <v>#REF!</v>
      </c>
      <c r="C65" t="s">
        <v>178</v>
      </c>
      <c r="D65" s="1" t="e">
        <f>COUNTIF(#REF!,"*"&amp;C65&amp;"*")</f>
        <v>#REF!</v>
      </c>
    </row>
    <row r="66" spans="1:4">
      <c r="A66" t="s">
        <v>169</v>
      </c>
      <c r="B66" s="1" t="e">
        <f>COUNTIF(#REF!,"*"&amp;A66&amp;"*")</f>
        <v>#REF!</v>
      </c>
      <c r="C66" t="s">
        <v>179</v>
      </c>
      <c r="D66" s="1" t="e">
        <f>COUNTIF(#REF!,"*"&amp;C66&amp;"*")</f>
        <v>#REF!</v>
      </c>
    </row>
    <row r="67" spans="1:4">
      <c r="A67" t="s">
        <v>170</v>
      </c>
      <c r="B67" s="1" t="e">
        <f>COUNTIF(#REF!,"*"&amp;A67&amp;"*")</f>
        <v>#REF!</v>
      </c>
      <c r="C67" t="s">
        <v>180</v>
      </c>
      <c r="D67" s="1" t="e">
        <f>COUNTIF(#REF!,"*"&amp;C67&amp;"*")</f>
        <v>#REF!</v>
      </c>
    </row>
    <row r="68" spans="1:4">
      <c r="A68" t="s">
        <v>171</v>
      </c>
      <c r="B68" s="1" t="e">
        <f>COUNTIF(#REF!,"*"&amp;A68&amp;"*")</f>
        <v>#REF!</v>
      </c>
      <c r="C68" t="s">
        <v>181</v>
      </c>
      <c r="D68" s="1" t="e">
        <f>COUNTIF(#REF!,"*"&amp;C68&amp;"*")</f>
        <v>#REF!</v>
      </c>
    </row>
    <row r="69" spans="1:4">
      <c r="A69" t="s">
        <v>172</v>
      </c>
      <c r="B69" s="1" t="e">
        <f>COUNTIF(#REF!,"*"&amp;A69&amp;"*")</f>
        <v>#REF!</v>
      </c>
      <c r="C69" t="s">
        <v>182</v>
      </c>
      <c r="D69" s="1" t="e">
        <f>COUNTIF(#REF!,"*"&amp;C69&amp;"*")</f>
        <v>#REF!</v>
      </c>
    </row>
    <row r="70" spans="1:4">
      <c r="A70" t="s">
        <v>193</v>
      </c>
      <c r="B70" s="1" t="e">
        <f>COUNTIF(#REF!,"*"&amp;A70&amp;"*")</f>
        <v>#REF!</v>
      </c>
      <c r="C70" t="s">
        <v>183</v>
      </c>
      <c r="D70" s="1" t="e">
        <f>COUNTIF(#REF!,"*"&amp;C70&amp;"*")</f>
        <v>#REF!</v>
      </c>
    </row>
    <row r="71" spans="1:4">
      <c r="A71" t="s">
        <v>194</v>
      </c>
      <c r="B71" s="1" t="e">
        <f>COUNTIF(#REF!,"*"&amp;A71&amp;"*")</f>
        <v>#REF!</v>
      </c>
      <c r="C71" t="s">
        <v>184</v>
      </c>
      <c r="D71" s="1" t="e">
        <f>COUNTIF(#REF!,"*"&amp;C71&amp;"*")</f>
        <v>#REF!</v>
      </c>
    </row>
    <row r="72" spans="1:4">
      <c r="A72" t="s">
        <v>195</v>
      </c>
      <c r="B72" s="1" t="e">
        <f>COUNTIF(#REF!,"*"&amp;A72&amp;"*")</f>
        <v>#REF!</v>
      </c>
      <c r="C72" t="s">
        <v>185</v>
      </c>
      <c r="D72" s="1" t="e">
        <f>COUNTIF(#REF!,"*"&amp;C72&amp;"*")</f>
        <v>#REF!</v>
      </c>
    </row>
    <row r="73" spans="1:4">
      <c r="A73" t="s">
        <v>196</v>
      </c>
      <c r="B73" s="1" t="e">
        <f>COUNTIF(#REF!,"*"&amp;A73&amp;"*")</f>
        <v>#REF!</v>
      </c>
      <c r="C73" t="s">
        <v>186</v>
      </c>
      <c r="D73" s="1" t="e">
        <f>COUNTIF(#REF!,"*"&amp;C73&amp;"*")</f>
        <v>#REF!</v>
      </c>
    </row>
    <row r="74" spans="1:4">
      <c r="A74" t="s">
        <v>197</v>
      </c>
      <c r="B74" s="1" t="e">
        <f>COUNTIF(#REF!,"*"&amp;A74&amp;"*")</f>
        <v>#REF!</v>
      </c>
      <c r="C74" t="s">
        <v>187</v>
      </c>
      <c r="D74" s="1" t="e">
        <f>COUNTIF(#REF!,"*"&amp;C74&amp;"*")</f>
        <v>#REF!</v>
      </c>
    </row>
    <row r="75" spans="1:4">
      <c r="A75" t="s">
        <v>198</v>
      </c>
      <c r="B75" s="1" t="e">
        <f>COUNTIF(#REF!,"*"&amp;A75&amp;"*")</f>
        <v>#REF!</v>
      </c>
      <c r="C75" t="s">
        <v>188</v>
      </c>
      <c r="D75" s="1" t="e">
        <f>COUNTIF(#REF!,"*"&amp;C75&amp;"*")</f>
        <v>#REF!</v>
      </c>
    </row>
    <row r="76" spans="1:4">
      <c r="A76" t="s">
        <v>199</v>
      </c>
      <c r="B76" s="1" t="e">
        <f>COUNTIF(#REF!,"*"&amp;A76&amp;"*")</f>
        <v>#REF!</v>
      </c>
      <c r="C76" t="s">
        <v>189</v>
      </c>
      <c r="D76" s="1" t="e">
        <f>COUNTIF(#REF!,"*"&amp;C76&amp;"*")</f>
        <v>#REF!</v>
      </c>
    </row>
    <row r="77" spans="1:4">
      <c r="A77" t="s">
        <v>200</v>
      </c>
      <c r="B77" s="1" t="e">
        <f>COUNTIF(#REF!,"*"&amp;A77&amp;"*")</f>
        <v>#REF!</v>
      </c>
      <c r="C77" t="s">
        <v>190</v>
      </c>
      <c r="D77" s="1" t="e">
        <f>COUNTIF(#REF!,"*"&amp;C77&amp;"*")</f>
        <v>#REF!</v>
      </c>
    </row>
    <row r="78" spans="1:4">
      <c r="A78" t="s">
        <v>201</v>
      </c>
      <c r="B78" s="1" t="e">
        <f>COUNTIF(#REF!,"*"&amp;A78&amp;"*")</f>
        <v>#REF!</v>
      </c>
      <c r="C78" t="s">
        <v>191</v>
      </c>
      <c r="D78" s="1" t="e">
        <f>COUNTIF(#REF!,"*"&amp;C78&amp;"*")</f>
        <v>#REF!</v>
      </c>
    </row>
    <row r="79" spans="1:4">
      <c r="A79" t="s">
        <v>202</v>
      </c>
      <c r="B79" s="1" t="e">
        <f>COUNTIF(#REF!,"*"&amp;A79&amp;"*")</f>
        <v>#REF!</v>
      </c>
      <c r="C79" t="s">
        <v>192</v>
      </c>
      <c r="D79" s="1" t="e">
        <f>COUNTIF(#REF!,"*"&amp;C79&amp;"*")</f>
        <v>#REF!</v>
      </c>
    </row>
    <row r="80" spans="1:4">
      <c r="A80" t="s">
        <v>203</v>
      </c>
      <c r="B80" s="1" t="e">
        <f>COUNTIF(#REF!,"*"&amp;A80&amp;"*")</f>
        <v>#REF!</v>
      </c>
      <c r="C80" t="s">
        <v>243</v>
      </c>
      <c r="D80" s="1" t="e">
        <f>COUNTIF(#REF!,"*"&amp;C80&amp;"*")</f>
        <v>#REF!</v>
      </c>
    </row>
    <row r="81" spans="1:4">
      <c r="A81" t="s">
        <v>204</v>
      </c>
      <c r="B81" s="1" t="e">
        <f>COUNTIF(#REF!,"*"&amp;A81&amp;"*")</f>
        <v>#REF!</v>
      </c>
      <c r="C81" t="s">
        <v>233</v>
      </c>
      <c r="D81" s="1" t="e">
        <f>COUNTIF(#REF!,"*"&amp;C81&amp;"*")</f>
        <v>#REF!</v>
      </c>
    </row>
    <row r="82" spans="1:4">
      <c r="A82" t="s">
        <v>205</v>
      </c>
      <c r="B82" s="1" t="e">
        <f>COUNTIF(#REF!,"*"&amp;A82&amp;"*")</f>
        <v>#REF!</v>
      </c>
      <c r="C82" t="s">
        <v>234</v>
      </c>
      <c r="D82" s="1" t="e">
        <f>COUNTIF(#REF!,"*"&amp;C82&amp;"*")</f>
        <v>#REF!</v>
      </c>
    </row>
    <row r="83" spans="1:4">
      <c r="A83" t="s">
        <v>206</v>
      </c>
      <c r="B83" s="1" t="e">
        <f>COUNTIF(#REF!,"*"&amp;A83&amp;"*")</f>
        <v>#REF!</v>
      </c>
      <c r="C83" t="s">
        <v>235</v>
      </c>
      <c r="D83" s="1" t="e">
        <f>COUNTIF(#REF!,"*"&amp;C83&amp;"*")</f>
        <v>#REF!</v>
      </c>
    </row>
    <row r="84" spans="1:4">
      <c r="A84" t="s">
        <v>207</v>
      </c>
      <c r="B84" s="1" t="e">
        <f>COUNTIF(#REF!,"*"&amp;A84&amp;"*")</f>
        <v>#REF!</v>
      </c>
      <c r="C84" t="s">
        <v>236</v>
      </c>
      <c r="D84" s="1" t="e">
        <f>COUNTIF(#REF!,"*"&amp;C84&amp;"*")</f>
        <v>#REF!</v>
      </c>
    </row>
    <row r="85" spans="1:4">
      <c r="A85" t="s">
        <v>208</v>
      </c>
      <c r="B85" s="1" t="e">
        <f>COUNTIF(#REF!,"*"&amp;A85&amp;"*")</f>
        <v>#REF!</v>
      </c>
      <c r="C85" t="s">
        <v>237</v>
      </c>
      <c r="D85" s="1" t="e">
        <f>COUNTIF(#REF!,"*"&amp;C85&amp;"*")</f>
        <v>#REF!</v>
      </c>
    </row>
    <row r="86" spans="1:4">
      <c r="A86" t="s">
        <v>209</v>
      </c>
      <c r="B86" s="1" t="e">
        <f>COUNTIF(#REF!,"*"&amp;A86&amp;"*")</f>
        <v>#REF!</v>
      </c>
      <c r="C86" t="s">
        <v>238</v>
      </c>
      <c r="D86" s="1" t="e">
        <f>COUNTIF(#REF!,"*"&amp;C86&amp;"*")</f>
        <v>#REF!</v>
      </c>
    </row>
    <row r="87" spans="1:4">
      <c r="A87" t="s">
        <v>210</v>
      </c>
      <c r="B87" s="1" t="e">
        <f>COUNTIF(#REF!,"*"&amp;A87&amp;"*")</f>
        <v>#REF!</v>
      </c>
      <c r="C87" t="s">
        <v>239</v>
      </c>
      <c r="D87" s="1" t="e">
        <f>COUNTIF(#REF!,"*"&amp;C87&amp;"*")</f>
        <v>#REF!</v>
      </c>
    </row>
    <row r="88" spans="1:4">
      <c r="A88" t="s">
        <v>211</v>
      </c>
      <c r="B88" s="1" t="e">
        <f>COUNTIF(#REF!,"*"&amp;A88&amp;"*")</f>
        <v>#REF!</v>
      </c>
      <c r="C88" t="s">
        <v>240</v>
      </c>
      <c r="D88" s="1" t="e">
        <f>COUNTIF(#REF!,"*"&amp;C88&amp;"*")</f>
        <v>#REF!</v>
      </c>
    </row>
    <row r="89" spans="1:4">
      <c r="A89" t="s">
        <v>212</v>
      </c>
      <c r="B89" s="1" t="e">
        <f>COUNTIF(#REF!,"*"&amp;A89&amp;"*")</f>
        <v>#REF!</v>
      </c>
      <c r="C89" t="s">
        <v>241</v>
      </c>
      <c r="D89" s="1" t="e">
        <f>COUNTIF(#REF!,"*"&amp;C89&amp;"*")</f>
        <v>#REF!</v>
      </c>
    </row>
    <row r="90" spans="1:4">
      <c r="A90" t="s">
        <v>213</v>
      </c>
      <c r="B90" s="1" t="e">
        <f>COUNTIF(#REF!,"*"&amp;A90&amp;"*")</f>
        <v>#REF!</v>
      </c>
      <c r="C90" t="s">
        <v>222</v>
      </c>
      <c r="D90" s="1" t="e">
        <f>COUNTIF(#REF!,"*"&amp;C90&amp;"*")</f>
        <v>#REF!</v>
      </c>
    </row>
    <row r="91" spans="1:4">
      <c r="A91" t="s">
        <v>214</v>
      </c>
      <c r="B91" s="1" t="e">
        <f>COUNTIF(#REF!,"*"&amp;A91&amp;"*")</f>
        <v>#REF!</v>
      </c>
      <c r="C91" t="s">
        <v>223</v>
      </c>
      <c r="D91" s="1" t="e">
        <f>COUNTIF(#REF!,"*"&amp;C91&amp;"*")</f>
        <v>#REF!</v>
      </c>
    </row>
    <row r="92" spans="1:4">
      <c r="A92" t="s">
        <v>215</v>
      </c>
      <c r="B92" s="1" t="e">
        <f>COUNTIF(#REF!,"*"&amp;A92&amp;"*")</f>
        <v>#REF!</v>
      </c>
      <c r="C92" t="s">
        <v>224</v>
      </c>
      <c r="D92" s="1" t="e">
        <f>COUNTIF(#REF!,"*"&amp;C92&amp;"*")</f>
        <v>#REF!</v>
      </c>
    </row>
    <row r="93" spans="1:4">
      <c r="A93" t="s">
        <v>216</v>
      </c>
      <c r="B93" s="1" t="e">
        <f>COUNTIF(#REF!,"*"&amp;A93&amp;"*")</f>
        <v>#REF!</v>
      </c>
      <c r="C93" t="s">
        <v>225</v>
      </c>
      <c r="D93" s="1" t="e">
        <f>COUNTIF(#REF!,"*"&amp;C93&amp;"*")</f>
        <v>#REF!</v>
      </c>
    </row>
    <row r="94" spans="1:4">
      <c r="A94" t="s">
        <v>217</v>
      </c>
      <c r="B94" s="1" t="e">
        <f>COUNTIF(#REF!,"*"&amp;A94&amp;"*")</f>
        <v>#REF!</v>
      </c>
      <c r="C94" t="s">
        <v>226</v>
      </c>
      <c r="D94" s="1" t="e">
        <f>COUNTIF(#REF!,"*"&amp;C94&amp;"*")</f>
        <v>#REF!</v>
      </c>
    </row>
    <row r="95" spans="1:4">
      <c r="A95" t="s">
        <v>218</v>
      </c>
      <c r="B95" s="1" t="e">
        <f>COUNTIF(#REF!,"*"&amp;A95&amp;"*")</f>
        <v>#REF!</v>
      </c>
      <c r="C95" t="s">
        <v>227</v>
      </c>
      <c r="D95" s="1" t="e">
        <f>COUNTIF(#REF!,"*"&amp;C95&amp;"*")</f>
        <v>#REF!</v>
      </c>
    </row>
    <row r="96" spans="1:4">
      <c r="A96" t="s">
        <v>219</v>
      </c>
      <c r="B96" s="1" t="e">
        <f>COUNTIF(#REF!,"*"&amp;A96&amp;"*")</f>
        <v>#REF!</v>
      </c>
      <c r="C96" t="s">
        <v>228</v>
      </c>
      <c r="D96" s="1" t="e">
        <f>COUNTIF(#REF!,"*"&amp;C96&amp;"*")</f>
        <v>#REF!</v>
      </c>
    </row>
    <row r="97" spans="1:4">
      <c r="A97" t="s">
        <v>220</v>
      </c>
      <c r="B97" s="1" t="e">
        <f>COUNTIF(#REF!,"*"&amp;A97&amp;"*")</f>
        <v>#REF!</v>
      </c>
      <c r="C97" t="s">
        <v>229</v>
      </c>
      <c r="D97" s="1" t="e">
        <f>COUNTIF(#REF!,"*"&amp;C97&amp;"*")</f>
        <v>#REF!</v>
      </c>
    </row>
    <row r="98" spans="1:4">
      <c r="A98" t="s">
        <v>221</v>
      </c>
      <c r="B98" s="1" t="e">
        <f>COUNTIF(#REF!,"*"&amp;A98&amp;"*")</f>
        <v>#REF!</v>
      </c>
      <c r="C98" t="s">
        <v>230</v>
      </c>
      <c r="D98" s="1" t="e">
        <f>COUNTIF(#REF!,"*"&amp;C98&amp;"*")</f>
        <v>#REF!</v>
      </c>
    </row>
    <row r="99" spans="1:4">
      <c r="A99" t="s">
        <v>245</v>
      </c>
      <c r="B99" s="1" t="e">
        <f>COUNTIF(#REF!,"*"&amp;A99&amp;"*")</f>
        <v>#REF!</v>
      </c>
      <c r="C99" t="s">
        <v>231</v>
      </c>
      <c r="D99" s="1" t="e">
        <f>COUNTIF(#REF!,"*"&amp;C99&amp;"*")</f>
        <v>#REF!</v>
      </c>
    </row>
    <row r="100" spans="1:4">
      <c r="A100" t="s">
        <v>246</v>
      </c>
      <c r="B100" s="1" t="e">
        <f>COUNTIF(#REF!,"*"&amp;A100&amp;"*")</f>
        <v>#REF!</v>
      </c>
      <c r="C100" t="s">
        <v>40</v>
      </c>
      <c r="D100" s="1" t="e">
        <f>COUNTIF(#REF!,"*"&amp;C100&amp;"*")</f>
        <v>#REF!</v>
      </c>
    </row>
    <row r="101" spans="1:4">
      <c r="A101" t="s">
        <v>247</v>
      </c>
      <c r="B101" s="1" t="e">
        <f>COUNTIF(#REF!,"*"&amp;A101&amp;"*")</f>
        <v>#REF!</v>
      </c>
      <c r="C101" t="s">
        <v>41</v>
      </c>
      <c r="D101" s="1" t="e">
        <f>COUNTIF(#REF!,"*"&amp;C101&amp;"*")</f>
        <v>#REF!</v>
      </c>
    </row>
    <row r="102" spans="1:4">
      <c r="C102" t="s">
        <v>42</v>
      </c>
      <c r="D102" s="1" t="e">
        <f>COUNTIF(#REF!,"*"&amp;C102&amp;"*")</f>
        <v>#REF!</v>
      </c>
    </row>
    <row r="103" spans="1:4">
      <c r="C103" t="s">
        <v>43</v>
      </c>
      <c r="D103" s="1" t="e">
        <f>COUNTIF(#REF!,"*"&amp;C103&amp;"*")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C1" t="s">
        <v>74</v>
      </c>
      <c r="D1"/>
      <c r="E1"/>
      <c r="F1"/>
      <c r="G1"/>
    </row>
    <row r="2" spans="1:7" ht="13.5" customHeight="1">
      <c r="A2" t="s">
        <v>55</v>
      </c>
      <c r="B2" s="1"/>
      <c r="C2" t="s">
        <v>75</v>
      </c>
      <c r="E2"/>
    </row>
    <row r="3" spans="1:7">
      <c r="A3" t="s">
        <v>56</v>
      </c>
      <c r="B3" s="1"/>
      <c r="C3" t="s">
        <v>76</v>
      </c>
      <c r="E3"/>
    </row>
    <row r="4" spans="1:7">
      <c r="A4" t="s">
        <v>57</v>
      </c>
      <c r="B4" s="1"/>
      <c r="C4" t="s">
        <v>63</v>
      </c>
      <c r="E4"/>
    </row>
    <row r="5" spans="1:7">
      <c r="A5" t="s">
        <v>58</v>
      </c>
      <c r="B5" s="1"/>
      <c r="C5" t="s">
        <v>64</v>
      </c>
      <c r="E5"/>
    </row>
    <row r="6" spans="1:7">
      <c r="A6" t="s">
        <v>59</v>
      </c>
      <c r="B6" s="1"/>
      <c r="C6" t="s">
        <v>77</v>
      </c>
      <c r="E6"/>
    </row>
    <row r="7" spans="1:7">
      <c r="A7" t="s">
        <v>60</v>
      </c>
      <c r="B7" s="1"/>
      <c r="C7" t="s">
        <v>78</v>
      </c>
      <c r="E7"/>
    </row>
    <row r="8" spans="1:7">
      <c r="A8" t="s">
        <v>61</v>
      </c>
      <c r="B8" s="1"/>
      <c r="C8" t="s">
        <v>79</v>
      </c>
      <c r="E8"/>
    </row>
    <row r="9" spans="1:7">
      <c r="A9" t="s">
        <v>62</v>
      </c>
      <c r="B9" s="1"/>
      <c r="C9" t="s">
        <v>80</v>
      </c>
      <c r="E9"/>
    </row>
    <row r="10" spans="1:7">
      <c r="A10" t="s">
        <v>45</v>
      </c>
      <c r="C10" t="s">
        <v>81</v>
      </c>
      <c r="E10"/>
    </row>
    <row r="11" spans="1:7">
      <c r="A11" t="s">
        <v>44</v>
      </c>
      <c r="C11" t="s">
        <v>65</v>
      </c>
      <c r="E11"/>
    </row>
    <row r="12" spans="1:7">
      <c r="A12" t="s">
        <v>46</v>
      </c>
      <c r="C12" t="s">
        <v>66</v>
      </c>
      <c r="E12"/>
    </row>
    <row r="13" spans="1:7">
      <c r="A13" t="s">
        <v>47</v>
      </c>
      <c r="C13" t="s">
        <v>67</v>
      </c>
      <c r="E13"/>
    </row>
    <row r="14" spans="1:7">
      <c r="A14" t="s">
        <v>48</v>
      </c>
      <c r="C14" t="s">
        <v>68</v>
      </c>
      <c r="E14"/>
    </row>
    <row r="15" spans="1:7">
      <c r="A15" t="s">
        <v>49</v>
      </c>
      <c r="C15" t="s">
        <v>69</v>
      </c>
      <c r="E15"/>
    </row>
    <row r="16" spans="1:7">
      <c r="A16" t="s">
        <v>50</v>
      </c>
      <c r="C16" t="s">
        <v>70</v>
      </c>
      <c r="E16"/>
    </row>
    <row r="17" spans="1:5">
      <c r="A17" t="s">
        <v>51</v>
      </c>
      <c r="C17" t="s">
        <v>71</v>
      </c>
      <c r="E17"/>
    </row>
    <row r="18" spans="1:5">
      <c r="A18" t="s">
        <v>52</v>
      </c>
      <c r="C18" t="s">
        <v>72</v>
      </c>
      <c r="E18"/>
    </row>
    <row r="19" spans="1:5">
      <c r="A19" t="s">
        <v>53</v>
      </c>
      <c r="C19" t="s">
        <v>73</v>
      </c>
      <c r="E19"/>
    </row>
    <row r="20" spans="1:5">
      <c r="A20" t="s">
        <v>83</v>
      </c>
      <c r="C20" t="s">
        <v>93</v>
      </c>
      <c r="E20"/>
    </row>
    <row r="21" spans="1:5">
      <c r="A21" t="s">
        <v>84</v>
      </c>
      <c r="C21" t="s">
        <v>94</v>
      </c>
      <c r="E21"/>
    </row>
    <row r="22" spans="1:5">
      <c r="A22" t="s">
        <v>85</v>
      </c>
      <c r="C22" t="s">
        <v>95</v>
      </c>
      <c r="E22"/>
    </row>
    <row r="23" spans="1:5">
      <c r="A23" t="s">
        <v>86</v>
      </c>
      <c r="C23" t="s">
        <v>96</v>
      </c>
      <c r="E23"/>
    </row>
    <row r="24" spans="1:5">
      <c r="A24" t="s">
        <v>87</v>
      </c>
      <c r="C24" t="s">
        <v>97</v>
      </c>
      <c r="E24"/>
    </row>
    <row r="25" spans="1:5">
      <c r="A25" t="s">
        <v>88</v>
      </c>
      <c r="C25" t="s">
        <v>98</v>
      </c>
      <c r="E25"/>
    </row>
    <row r="26" spans="1:5">
      <c r="A26" t="s">
        <v>89</v>
      </c>
      <c r="C26" t="s">
        <v>99</v>
      </c>
      <c r="E26"/>
    </row>
    <row r="27" spans="1:5">
      <c r="A27" t="s">
        <v>90</v>
      </c>
      <c r="C27" t="s">
        <v>100</v>
      </c>
      <c r="E27"/>
    </row>
    <row r="28" spans="1:5">
      <c r="A28" t="s">
        <v>91</v>
      </c>
      <c r="C28" t="s">
        <v>101</v>
      </c>
      <c r="E28"/>
    </row>
    <row r="29" spans="1:5">
      <c r="A29" t="s">
        <v>92</v>
      </c>
      <c r="C29" t="s">
        <v>102</v>
      </c>
      <c r="E29"/>
    </row>
    <row r="30" spans="1:5">
      <c r="A30" t="s">
        <v>113</v>
      </c>
      <c r="C30" t="s">
        <v>103</v>
      </c>
      <c r="E30"/>
    </row>
    <row r="31" spans="1:5">
      <c r="A31" t="s">
        <v>114</v>
      </c>
      <c r="C31" t="s">
        <v>104</v>
      </c>
      <c r="E31"/>
    </row>
    <row r="32" spans="1:5">
      <c r="A32" t="s">
        <v>115</v>
      </c>
      <c r="C32" t="s">
        <v>105</v>
      </c>
      <c r="E32"/>
    </row>
    <row r="33" spans="1:8">
      <c r="A33" t="s">
        <v>116</v>
      </c>
      <c r="C33" t="s">
        <v>106</v>
      </c>
      <c r="E33"/>
    </row>
    <row r="34" spans="1:8">
      <c r="A34" t="s">
        <v>117</v>
      </c>
      <c r="C34" t="s">
        <v>107</v>
      </c>
      <c r="E34"/>
    </row>
    <row r="35" spans="1:8">
      <c r="A35" t="s">
        <v>118</v>
      </c>
      <c r="C35" t="s">
        <v>108</v>
      </c>
      <c r="E35"/>
    </row>
    <row r="36" spans="1:8">
      <c r="A36" t="s">
        <v>119</v>
      </c>
      <c r="C36" t="s">
        <v>109</v>
      </c>
      <c r="E36"/>
    </row>
    <row r="37" spans="1:8">
      <c r="A37" t="s">
        <v>120</v>
      </c>
      <c r="C37" t="s">
        <v>110</v>
      </c>
      <c r="E37"/>
    </row>
    <row r="38" spans="1:8">
      <c r="A38" t="s">
        <v>121</v>
      </c>
      <c r="C38" t="s">
        <v>111</v>
      </c>
      <c r="E38"/>
    </row>
    <row r="39" spans="1:8">
      <c r="A39" t="s">
        <v>122</v>
      </c>
      <c r="C39" t="s">
        <v>112</v>
      </c>
      <c r="E39"/>
    </row>
    <row r="40" spans="1:8">
      <c r="A40" t="s">
        <v>123</v>
      </c>
      <c r="C40" t="s">
        <v>133</v>
      </c>
      <c r="E40"/>
    </row>
    <row r="41" spans="1:8">
      <c r="A41" t="s">
        <v>124</v>
      </c>
      <c r="C41" t="s">
        <v>134</v>
      </c>
      <c r="E41"/>
    </row>
    <row r="42" spans="1:8">
      <c r="A42" t="s">
        <v>125</v>
      </c>
      <c r="C42" t="s">
        <v>135</v>
      </c>
      <c r="E42"/>
    </row>
    <row r="43" spans="1:8">
      <c r="A43" t="s">
        <v>126</v>
      </c>
      <c r="C43" t="s">
        <v>136</v>
      </c>
      <c r="E43"/>
    </row>
    <row r="44" spans="1:8">
      <c r="A44" t="s">
        <v>127</v>
      </c>
      <c r="C44" t="s">
        <v>137</v>
      </c>
      <c r="E44"/>
    </row>
    <row r="45" spans="1:8">
      <c r="A45" t="s">
        <v>128</v>
      </c>
      <c r="C45" t="s">
        <v>138</v>
      </c>
      <c r="E45"/>
    </row>
    <row r="46" spans="1:8">
      <c r="A46" t="s">
        <v>129</v>
      </c>
      <c r="C46" t="s">
        <v>139</v>
      </c>
      <c r="E46"/>
    </row>
    <row r="47" spans="1:8">
      <c r="A47" t="s">
        <v>130</v>
      </c>
      <c r="C47" t="s">
        <v>140</v>
      </c>
      <c r="E47"/>
    </row>
    <row r="48" spans="1:8">
      <c r="A48" t="s">
        <v>131</v>
      </c>
      <c r="C48" t="s">
        <v>141</v>
      </c>
      <c r="E48"/>
      <c r="H48" t="s">
        <v>0</v>
      </c>
    </row>
    <row r="49" spans="1:5">
      <c r="A49" t="s">
        <v>132</v>
      </c>
      <c r="C49" t="s">
        <v>142</v>
      </c>
      <c r="E49"/>
    </row>
    <row r="50" spans="1:5">
      <c r="A50" t="s">
        <v>143</v>
      </c>
      <c r="C50" t="s">
        <v>153</v>
      </c>
      <c r="E50"/>
    </row>
    <row r="51" spans="1:5">
      <c r="A51" t="s">
        <v>144</v>
      </c>
      <c r="C51" t="s">
        <v>154</v>
      </c>
      <c r="E51"/>
    </row>
    <row r="52" spans="1:5">
      <c r="A52" t="s">
        <v>145</v>
      </c>
      <c r="C52" t="s">
        <v>155</v>
      </c>
      <c r="E52"/>
    </row>
    <row r="53" spans="1:5">
      <c r="A53" t="s">
        <v>146</v>
      </c>
      <c r="C53" t="s">
        <v>156</v>
      </c>
      <c r="E53"/>
    </row>
    <row r="54" spans="1:5">
      <c r="A54" t="s">
        <v>147</v>
      </c>
      <c r="C54" t="s">
        <v>157</v>
      </c>
    </row>
    <row r="55" spans="1:5">
      <c r="A55" t="s">
        <v>148</v>
      </c>
      <c r="C55" t="s">
        <v>158</v>
      </c>
    </row>
    <row r="56" spans="1:5">
      <c r="A56" t="s">
        <v>149</v>
      </c>
      <c r="C56" t="s">
        <v>159</v>
      </c>
    </row>
    <row r="57" spans="1:5">
      <c r="A57" t="s">
        <v>150</v>
      </c>
      <c r="C57" t="s">
        <v>160</v>
      </c>
    </row>
    <row r="58" spans="1:5">
      <c r="A58" t="s">
        <v>151</v>
      </c>
      <c r="C58" t="s">
        <v>161</v>
      </c>
    </row>
    <row r="59" spans="1:5">
      <c r="A59" t="s">
        <v>152</v>
      </c>
      <c r="C59" t="s">
        <v>162</v>
      </c>
    </row>
    <row r="60" spans="1:5">
      <c r="A60" t="s">
        <v>163</v>
      </c>
      <c r="C60" t="s">
        <v>173</v>
      </c>
    </row>
    <row r="61" spans="1:5">
      <c r="A61" t="s">
        <v>164</v>
      </c>
      <c r="C61" t="s">
        <v>174</v>
      </c>
    </row>
    <row r="62" spans="1:5">
      <c r="A62" t="s">
        <v>165</v>
      </c>
      <c r="C62" t="s">
        <v>175</v>
      </c>
    </row>
    <row r="63" spans="1:5">
      <c r="A63" t="s">
        <v>166</v>
      </c>
      <c r="C63" t="s">
        <v>176</v>
      </c>
    </row>
    <row r="64" spans="1:5">
      <c r="A64" t="s">
        <v>167</v>
      </c>
      <c r="C64" t="s">
        <v>177</v>
      </c>
    </row>
    <row r="65" spans="1:3">
      <c r="A65" t="s">
        <v>168</v>
      </c>
      <c r="C65" t="s">
        <v>178</v>
      </c>
    </row>
    <row r="66" spans="1:3">
      <c r="A66" t="s">
        <v>169</v>
      </c>
      <c r="C66" t="s">
        <v>179</v>
      </c>
    </row>
    <row r="67" spans="1:3">
      <c r="A67" t="s">
        <v>170</v>
      </c>
      <c r="C67" t="s">
        <v>180</v>
      </c>
    </row>
    <row r="68" spans="1:3">
      <c r="A68" t="s">
        <v>171</v>
      </c>
      <c r="C68" t="s">
        <v>181</v>
      </c>
    </row>
    <row r="69" spans="1:3">
      <c r="A69" t="s">
        <v>172</v>
      </c>
      <c r="C69" t="s">
        <v>182</v>
      </c>
    </row>
    <row r="70" spans="1:3">
      <c r="A70" t="s">
        <v>193</v>
      </c>
      <c r="C70" t="s">
        <v>183</v>
      </c>
    </row>
    <row r="71" spans="1:3">
      <c r="A71" t="s">
        <v>194</v>
      </c>
      <c r="C71" t="s">
        <v>184</v>
      </c>
    </row>
    <row r="72" spans="1:3">
      <c r="A72" t="s">
        <v>195</v>
      </c>
      <c r="C72" t="s">
        <v>185</v>
      </c>
    </row>
    <row r="73" spans="1:3">
      <c r="A73" t="s">
        <v>196</v>
      </c>
      <c r="C73" t="s">
        <v>186</v>
      </c>
    </row>
    <row r="74" spans="1:3">
      <c r="A74" t="s">
        <v>197</v>
      </c>
      <c r="C74" t="s">
        <v>187</v>
      </c>
    </row>
    <row r="75" spans="1:3">
      <c r="A75" t="s">
        <v>198</v>
      </c>
      <c r="C75" t="s">
        <v>188</v>
      </c>
    </row>
    <row r="76" spans="1:3">
      <c r="A76" t="s">
        <v>199</v>
      </c>
      <c r="C76" t="s">
        <v>189</v>
      </c>
    </row>
    <row r="77" spans="1:3">
      <c r="A77" t="s">
        <v>200</v>
      </c>
      <c r="C77" t="s">
        <v>190</v>
      </c>
    </row>
    <row r="78" spans="1:3">
      <c r="A78" t="s">
        <v>201</v>
      </c>
      <c r="C78" t="s">
        <v>191</v>
      </c>
    </row>
    <row r="79" spans="1:3">
      <c r="A79" t="s">
        <v>202</v>
      </c>
      <c r="C79" t="s">
        <v>192</v>
      </c>
    </row>
    <row r="80" spans="1:3">
      <c r="A80" t="s">
        <v>203</v>
      </c>
      <c r="C80" t="s">
        <v>243</v>
      </c>
    </row>
    <row r="81" spans="1:3">
      <c r="A81" t="s">
        <v>204</v>
      </c>
      <c r="C81" t="s">
        <v>233</v>
      </c>
    </row>
    <row r="82" spans="1:3">
      <c r="A82" t="s">
        <v>205</v>
      </c>
      <c r="C82" t="s">
        <v>234</v>
      </c>
    </row>
    <row r="83" spans="1:3">
      <c r="A83" t="s">
        <v>206</v>
      </c>
      <c r="C83" t="s">
        <v>235</v>
      </c>
    </row>
    <row r="84" spans="1:3">
      <c r="A84" t="s">
        <v>207</v>
      </c>
      <c r="C84" t="s">
        <v>236</v>
      </c>
    </row>
    <row r="85" spans="1:3">
      <c r="A85" t="s">
        <v>208</v>
      </c>
      <c r="C85" t="s">
        <v>237</v>
      </c>
    </row>
    <row r="86" spans="1:3">
      <c r="A86" t="s">
        <v>209</v>
      </c>
      <c r="C86" t="s">
        <v>238</v>
      </c>
    </row>
    <row r="87" spans="1:3">
      <c r="A87" t="s">
        <v>210</v>
      </c>
      <c r="C87" t="s">
        <v>239</v>
      </c>
    </row>
    <row r="88" spans="1:3">
      <c r="A88" t="s">
        <v>211</v>
      </c>
      <c r="C88" t="s">
        <v>240</v>
      </c>
    </row>
    <row r="89" spans="1:3">
      <c r="A89" t="s">
        <v>212</v>
      </c>
      <c r="C89" t="s">
        <v>241</v>
      </c>
    </row>
    <row r="90" spans="1:3">
      <c r="A90" t="s">
        <v>213</v>
      </c>
      <c r="C90" t="s">
        <v>222</v>
      </c>
    </row>
    <row r="91" spans="1:3">
      <c r="A91" t="s">
        <v>214</v>
      </c>
      <c r="C91" t="s">
        <v>223</v>
      </c>
    </row>
    <row r="92" spans="1:3">
      <c r="A92" t="s">
        <v>215</v>
      </c>
      <c r="C92" t="s">
        <v>224</v>
      </c>
    </row>
    <row r="93" spans="1:3">
      <c r="A93" t="s">
        <v>216</v>
      </c>
      <c r="C93" t="s">
        <v>225</v>
      </c>
    </row>
    <row r="94" spans="1:3">
      <c r="A94" t="s">
        <v>217</v>
      </c>
      <c r="C94" t="s">
        <v>226</v>
      </c>
    </row>
    <row r="95" spans="1:3">
      <c r="A95" t="s">
        <v>218</v>
      </c>
      <c r="C95" t="s">
        <v>227</v>
      </c>
    </row>
    <row r="96" spans="1:3">
      <c r="A96" t="s">
        <v>219</v>
      </c>
      <c r="C96" t="s">
        <v>228</v>
      </c>
    </row>
    <row r="97" spans="1:3">
      <c r="A97" t="s">
        <v>220</v>
      </c>
      <c r="C97" t="s">
        <v>229</v>
      </c>
    </row>
    <row r="98" spans="1:3">
      <c r="A98" t="s">
        <v>221</v>
      </c>
      <c r="C98" t="s">
        <v>230</v>
      </c>
    </row>
    <row r="99" spans="1:3">
      <c r="C99" t="s">
        <v>231</v>
      </c>
    </row>
    <row r="100" spans="1:3">
      <c r="C100" t="s">
        <v>40</v>
      </c>
    </row>
    <row r="101" spans="1:3">
      <c r="C101" t="s">
        <v>41</v>
      </c>
    </row>
    <row r="102" spans="1:3">
      <c r="C102" t="s">
        <v>42</v>
      </c>
    </row>
    <row r="103" spans="1:3">
      <c r="C103" t="s">
        <v>43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03"/>
  <sheetViews>
    <sheetView topLeftCell="A73" workbookViewId="0">
      <selection activeCell="C97" sqref="C97"/>
    </sheetView>
  </sheetViews>
  <sheetFormatPr defaultRowHeight="13.5"/>
  <cols>
    <col min="2" max="2" width="29.625" bestFit="1" customWidth="1"/>
    <col min="3" max="3" width="17.375" customWidth="1"/>
    <col min="4" max="4" width="13.5" customWidth="1"/>
    <col min="5" max="5" width="29.25" style="2" bestFit="1" customWidth="1"/>
  </cols>
  <sheetData>
    <row r="1" spans="1:7" s="1" customFormat="1">
      <c r="A1" t="s">
        <v>54</v>
      </c>
      <c r="B1" s="1" t="e">
        <f>COUNTIF(#REF!,'2-⑤集計'!A1)</f>
        <v>#REF!</v>
      </c>
      <c r="C1" t="s">
        <v>74</v>
      </c>
      <c r="D1" s="1" t="e">
        <f>COUNTIF(#REF!,"*"&amp;'2-⑤集計'!C1&amp;"*")</f>
        <v>#REF!</v>
      </c>
      <c r="E1"/>
      <c r="F1"/>
      <c r="G1"/>
    </row>
    <row r="2" spans="1:7" ht="13.5" customHeight="1">
      <c r="A2" t="s">
        <v>55</v>
      </c>
      <c r="B2" s="1" t="e">
        <f>COUNTIF(#REF!,'2-⑤集計'!A2)</f>
        <v>#REF!</v>
      </c>
      <c r="C2" t="s">
        <v>75</v>
      </c>
      <c r="D2" s="1" t="e">
        <f>COUNTIF(#REF!,"*"&amp;'2-⑤集計'!C2&amp;"*")</f>
        <v>#REF!</v>
      </c>
      <c r="E2"/>
    </row>
    <row r="3" spans="1:7">
      <c r="A3" t="s">
        <v>56</v>
      </c>
      <c r="B3" s="1" t="e">
        <f>COUNTIF(#REF!,'2-⑤集計'!A3)</f>
        <v>#REF!</v>
      </c>
      <c r="C3" t="s">
        <v>76</v>
      </c>
      <c r="D3" s="1" t="e">
        <f>COUNTIF(#REF!,"*"&amp;'2-⑤集計'!C3&amp;"*")</f>
        <v>#REF!</v>
      </c>
      <c r="E3"/>
    </row>
    <row r="4" spans="1:7">
      <c r="A4" t="s">
        <v>57</v>
      </c>
      <c r="B4" s="1" t="e">
        <f>COUNTIF(#REF!,'2-⑤集計'!A4)</f>
        <v>#REF!</v>
      </c>
      <c r="C4" t="s">
        <v>63</v>
      </c>
      <c r="D4" s="1" t="e">
        <f>COUNTIF(#REF!,"*"&amp;'2-⑤集計'!C4&amp;"*")</f>
        <v>#REF!</v>
      </c>
      <c r="E4"/>
    </row>
    <row r="5" spans="1:7">
      <c r="A5" t="s">
        <v>58</v>
      </c>
      <c r="B5" s="1" t="e">
        <f>COUNTIF(#REF!,'2-⑤集計'!A5)</f>
        <v>#REF!</v>
      </c>
      <c r="C5" t="s">
        <v>64</v>
      </c>
      <c r="D5" s="1" t="e">
        <f>COUNTIF(#REF!,"*"&amp;'2-⑤集計'!C5&amp;"*")</f>
        <v>#REF!</v>
      </c>
      <c r="E5"/>
    </row>
    <row r="6" spans="1:7">
      <c r="A6" t="s">
        <v>59</v>
      </c>
      <c r="B6" s="1" t="e">
        <f>COUNTIF(#REF!,'2-⑤集計'!A6)</f>
        <v>#REF!</v>
      </c>
      <c r="C6" t="s">
        <v>77</v>
      </c>
      <c r="D6" s="1" t="e">
        <f>COUNTIF(#REF!,"*"&amp;'2-⑤集計'!C6&amp;"*")</f>
        <v>#REF!</v>
      </c>
      <c r="E6"/>
    </row>
    <row r="7" spans="1:7">
      <c r="A7" t="s">
        <v>60</v>
      </c>
      <c r="B7" s="1" t="e">
        <f>COUNTIF(#REF!,'2-⑤集計'!A7)</f>
        <v>#REF!</v>
      </c>
      <c r="C7" t="s">
        <v>78</v>
      </c>
      <c r="D7" s="1" t="e">
        <f>COUNTIF(#REF!,"*"&amp;'2-⑤集計'!C7&amp;"*")</f>
        <v>#REF!</v>
      </c>
      <c r="E7"/>
    </row>
    <row r="8" spans="1:7">
      <c r="A8" t="s">
        <v>61</v>
      </c>
      <c r="B8" s="1" t="e">
        <f>COUNTIF(#REF!,'2-⑤集計'!A8)</f>
        <v>#REF!</v>
      </c>
      <c r="C8" t="s">
        <v>79</v>
      </c>
      <c r="D8" s="1" t="e">
        <f>COUNTIF(#REF!,"*"&amp;'2-⑤集計'!C8&amp;"*")</f>
        <v>#REF!</v>
      </c>
      <c r="E8"/>
    </row>
    <row r="9" spans="1:7">
      <c r="A9" t="s">
        <v>62</v>
      </c>
      <c r="B9" s="1" t="e">
        <f>COUNTIF(#REF!,'2-⑤集計'!A9)</f>
        <v>#REF!</v>
      </c>
      <c r="C9" t="s">
        <v>80</v>
      </c>
      <c r="D9" s="1" t="e">
        <f>COUNTIF(#REF!,"*"&amp;'2-⑤集計'!C9&amp;"*")</f>
        <v>#REF!</v>
      </c>
      <c r="E9"/>
    </row>
    <row r="10" spans="1:7">
      <c r="A10" t="s">
        <v>45</v>
      </c>
      <c r="B10" s="1" t="e">
        <f>COUNTIF(#REF!,'2-⑤集計'!A10)</f>
        <v>#REF!</v>
      </c>
      <c r="C10" t="s">
        <v>81</v>
      </c>
      <c r="D10" s="1" t="e">
        <f>COUNTIF(#REF!,"*"&amp;'2-⑤集計'!C10&amp;"*")</f>
        <v>#REF!</v>
      </c>
      <c r="E10"/>
    </row>
    <row r="11" spans="1:7">
      <c r="A11" t="s">
        <v>44</v>
      </c>
      <c r="B11" s="1" t="e">
        <f>COUNTIF(#REF!,'2-⑤集計'!A11)</f>
        <v>#REF!</v>
      </c>
      <c r="C11" t="s">
        <v>65</v>
      </c>
      <c r="D11" s="1" t="e">
        <f>COUNTIF(#REF!,"*"&amp;'2-⑤集計'!C11&amp;"*")</f>
        <v>#REF!</v>
      </c>
      <c r="E11"/>
    </row>
    <row r="12" spans="1:7">
      <c r="A12" t="s">
        <v>46</v>
      </c>
      <c r="B12" s="1" t="e">
        <f>COUNTIF(#REF!,'2-⑤集計'!A12)</f>
        <v>#REF!</v>
      </c>
      <c r="C12" t="s">
        <v>66</v>
      </c>
      <c r="D12" s="1" t="e">
        <f>COUNTIF(#REF!,"*"&amp;'2-⑤集計'!C12&amp;"*")</f>
        <v>#REF!</v>
      </c>
      <c r="E12"/>
    </row>
    <row r="13" spans="1:7">
      <c r="A13" t="s">
        <v>47</v>
      </c>
      <c r="B13" s="1" t="e">
        <f>COUNTIF(#REF!,'2-⑤集計'!A13)</f>
        <v>#REF!</v>
      </c>
      <c r="C13" t="s">
        <v>67</v>
      </c>
      <c r="D13" s="1" t="e">
        <f>COUNTIF(#REF!,"*"&amp;'2-⑤集計'!C13&amp;"*")</f>
        <v>#REF!</v>
      </c>
      <c r="E13"/>
    </row>
    <row r="14" spans="1:7">
      <c r="A14" t="s">
        <v>48</v>
      </c>
      <c r="B14" s="1" t="e">
        <f>COUNTIF(#REF!,'2-⑤集計'!A14)</f>
        <v>#REF!</v>
      </c>
      <c r="C14" t="s">
        <v>68</v>
      </c>
      <c r="D14" s="1" t="e">
        <f>COUNTIF(#REF!,"*"&amp;'2-⑤集計'!C14&amp;"*")</f>
        <v>#REF!</v>
      </c>
      <c r="E14"/>
    </row>
    <row r="15" spans="1:7">
      <c r="A15" t="s">
        <v>49</v>
      </c>
      <c r="B15" s="1" t="e">
        <f>COUNTIF(#REF!,'2-⑤集計'!A15)</f>
        <v>#REF!</v>
      </c>
      <c r="C15" t="s">
        <v>69</v>
      </c>
      <c r="D15" s="1" t="e">
        <f>COUNTIF(#REF!,"*"&amp;'2-⑤集計'!C15&amp;"*")</f>
        <v>#REF!</v>
      </c>
      <c r="E15"/>
    </row>
    <row r="16" spans="1:7">
      <c r="A16" t="s">
        <v>50</v>
      </c>
      <c r="B16" s="1" t="e">
        <f>COUNTIF(#REF!,'2-⑤集計'!A16)</f>
        <v>#REF!</v>
      </c>
      <c r="C16" t="s">
        <v>70</v>
      </c>
      <c r="D16" s="1" t="e">
        <f>COUNTIF(#REF!,"*"&amp;'2-⑤集計'!C16&amp;"*")</f>
        <v>#REF!</v>
      </c>
      <c r="E16"/>
    </row>
    <row r="17" spans="1:5">
      <c r="A17" t="s">
        <v>51</v>
      </c>
      <c r="B17" s="1" t="e">
        <f>COUNTIF(#REF!,'2-⑤集計'!A17)</f>
        <v>#REF!</v>
      </c>
      <c r="C17" t="s">
        <v>71</v>
      </c>
      <c r="D17" s="1" t="e">
        <f>COUNTIF(#REF!,"*"&amp;'2-⑤集計'!C17&amp;"*")</f>
        <v>#REF!</v>
      </c>
      <c r="E17"/>
    </row>
    <row r="18" spans="1:5">
      <c r="A18" t="s">
        <v>52</v>
      </c>
      <c r="B18" s="1" t="e">
        <f>COUNTIF(#REF!,'2-⑤集計'!A18)</f>
        <v>#REF!</v>
      </c>
      <c r="C18" t="s">
        <v>72</v>
      </c>
      <c r="D18" s="1" t="e">
        <f>COUNTIF(#REF!,"*"&amp;'2-⑤集計'!C18&amp;"*")</f>
        <v>#REF!</v>
      </c>
      <c r="E18"/>
    </row>
    <row r="19" spans="1:5">
      <c r="A19" t="s">
        <v>53</v>
      </c>
      <c r="B19" s="1" t="e">
        <f>COUNTIF(#REF!,'2-⑤集計'!A19)</f>
        <v>#REF!</v>
      </c>
      <c r="C19" t="s">
        <v>73</v>
      </c>
      <c r="D19" s="1" t="e">
        <f>COUNTIF(#REF!,"*"&amp;'2-⑤集計'!C19&amp;"*")</f>
        <v>#REF!</v>
      </c>
      <c r="E19"/>
    </row>
    <row r="20" spans="1:5">
      <c r="A20" t="s">
        <v>83</v>
      </c>
      <c r="B20" s="1" t="e">
        <f>COUNTIF(#REF!,'2-⑤集計'!A20)</f>
        <v>#REF!</v>
      </c>
      <c r="C20" t="s">
        <v>93</v>
      </c>
      <c r="D20" s="1" t="e">
        <f>COUNTIF(#REF!,"*"&amp;'2-⑤集計'!C20&amp;"*")</f>
        <v>#REF!</v>
      </c>
      <c r="E20"/>
    </row>
    <row r="21" spans="1:5">
      <c r="A21" t="s">
        <v>84</v>
      </c>
      <c r="B21" s="1" t="e">
        <f>COUNTIF(#REF!,'2-⑤集計'!A21)</f>
        <v>#REF!</v>
      </c>
      <c r="C21" t="s">
        <v>94</v>
      </c>
      <c r="D21" s="1" t="e">
        <f>COUNTIF(#REF!,"*"&amp;'2-⑤集計'!C21&amp;"*")</f>
        <v>#REF!</v>
      </c>
      <c r="E21"/>
    </row>
    <row r="22" spans="1:5">
      <c r="A22" t="s">
        <v>85</v>
      </c>
      <c r="B22" s="1" t="e">
        <f>COUNTIF(#REF!,'2-⑤集計'!A22)</f>
        <v>#REF!</v>
      </c>
      <c r="C22" t="s">
        <v>95</v>
      </c>
      <c r="D22" s="1" t="e">
        <f>COUNTIF(#REF!,"*"&amp;'2-⑤集計'!C22&amp;"*")</f>
        <v>#REF!</v>
      </c>
      <c r="E22"/>
    </row>
    <row r="23" spans="1:5">
      <c r="A23" t="s">
        <v>86</v>
      </c>
      <c r="B23" s="1" t="e">
        <f>COUNTIF(#REF!,'2-⑤集計'!A23)</f>
        <v>#REF!</v>
      </c>
      <c r="C23" t="s">
        <v>96</v>
      </c>
      <c r="D23" s="1" t="e">
        <f>COUNTIF(#REF!,"*"&amp;'2-⑤集計'!C23&amp;"*")</f>
        <v>#REF!</v>
      </c>
      <c r="E23"/>
    </row>
    <row r="24" spans="1:5">
      <c r="A24" t="s">
        <v>87</v>
      </c>
      <c r="B24" s="1" t="e">
        <f>COUNTIF(#REF!,'2-⑤集計'!A24)</f>
        <v>#REF!</v>
      </c>
      <c r="C24" t="s">
        <v>97</v>
      </c>
      <c r="D24" s="1" t="e">
        <f>COUNTIF(#REF!,"*"&amp;'2-⑤集計'!C24&amp;"*")</f>
        <v>#REF!</v>
      </c>
      <c r="E24"/>
    </row>
    <row r="25" spans="1:5">
      <c r="A25" t="s">
        <v>88</v>
      </c>
      <c r="B25" s="1" t="e">
        <f>COUNTIF(#REF!,'2-⑤集計'!A25)</f>
        <v>#REF!</v>
      </c>
      <c r="C25" t="s">
        <v>98</v>
      </c>
      <c r="D25" s="1" t="e">
        <f>COUNTIF(#REF!,"*"&amp;'2-⑤集計'!C25&amp;"*")</f>
        <v>#REF!</v>
      </c>
      <c r="E25"/>
    </row>
    <row r="26" spans="1:5">
      <c r="A26" t="s">
        <v>89</v>
      </c>
      <c r="B26" s="1" t="e">
        <f>COUNTIF(#REF!,'2-⑤集計'!A26)</f>
        <v>#REF!</v>
      </c>
      <c r="C26" t="s">
        <v>99</v>
      </c>
      <c r="D26" s="1" t="e">
        <f>COUNTIF(#REF!,"*"&amp;'2-⑤集計'!C26&amp;"*")</f>
        <v>#REF!</v>
      </c>
      <c r="E26"/>
    </row>
    <row r="27" spans="1:5">
      <c r="A27" t="s">
        <v>90</v>
      </c>
      <c r="B27" s="1" t="e">
        <f>COUNTIF(#REF!,'2-⑤集計'!A27)</f>
        <v>#REF!</v>
      </c>
      <c r="C27" t="s">
        <v>100</v>
      </c>
      <c r="D27" s="1" t="e">
        <f>COUNTIF(#REF!,"*"&amp;'2-⑤集計'!C27&amp;"*")</f>
        <v>#REF!</v>
      </c>
      <c r="E27"/>
    </row>
    <row r="28" spans="1:5">
      <c r="A28" t="s">
        <v>91</v>
      </c>
      <c r="B28" s="1" t="e">
        <f>COUNTIF(#REF!,'2-⑤集計'!A28)</f>
        <v>#REF!</v>
      </c>
      <c r="C28" t="s">
        <v>101</v>
      </c>
      <c r="D28" s="1" t="e">
        <f>COUNTIF(#REF!,"*"&amp;'2-⑤集計'!C28&amp;"*")</f>
        <v>#REF!</v>
      </c>
      <c r="E28"/>
    </row>
    <row r="29" spans="1:5">
      <c r="A29" t="s">
        <v>92</v>
      </c>
      <c r="B29" s="1" t="e">
        <f>COUNTIF(#REF!,'2-⑤集計'!A29)</f>
        <v>#REF!</v>
      </c>
      <c r="C29" t="s">
        <v>102</v>
      </c>
      <c r="D29" s="1" t="e">
        <f>COUNTIF(#REF!,"*"&amp;'2-⑤集計'!C29&amp;"*")</f>
        <v>#REF!</v>
      </c>
      <c r="E29"/>
    </row>
    <row r="30" spans="1:5">
      <c r="A30" t="s">
        <v>113</v>
      </c>
      <c r="B30" s="1" t="e">
        <f>COUNTIF(#REF!,'2-⑤集計'!A30)</f>
        <v>#REF!</v>
      </c>
      <c r="C30" t="s">
        <v>103</v>
      </c>
      <c r="D30" s="1" t="e">
        <f>COUNTIF(#REF!,"*"&amp;'2-⑤集計'!C30&amp;"*")</f>
        <v>#REF!</v>
      </c>
      <c r="E30"/>
    </row>
    <row r="31" spans="1:5">
      <c r="A31" t="s">
        <v>114</v>
      </c>
      <c r="B31" s="1" t="e">
        <f>COUNTIF(#REF!,'2-⑤集計'!A31)</f>
        <v>#REF!</v>
      </c>
      <c r="C31" t="s">
        <v>104</v>
      </c>
      <c r="D31" s="1" t="e">
        <f>COUNTIF(#REF!,"*"&amp;'2-⑤集計'!C31&amp;"*")</f>
        <v>#REF!</v>
      </c>
      <c r="E31"/>
    </row>
    <row r="32" spans="1:5">
      <c r="A32" t="s">
        <v>115</v>
      </c>
      <c r="B32" s="1" t="e">
        <f>COUNTIF(#REF!,'2-⑤集計'!A32)</f>
        <v>#REF!</v>
      </c>
      <c r="C32" t="s">
        <v>105</v>
      </c>
      <c r="D32" s="1" t="e">
        <f>COUNTIF(#REF!,"*"&amp;'2-⑤集計'!C32&amp;"*")</f>
        <v>#REF!</v>
      </c>
      <c r="E32"/>
    </row>
    <row r="33" spans="1:8">
      <c r="A33" t="s">
        <v>116</v>
      </c>
      <c r="B33" s="1" t="e">
        <f>COUNTIF(#REF!,'2-⑤集計'!A33)</f>
        <v>#REF!</v>
      </c>
      <c r="C33" t="s">
        <v>106</v>
      </c>
      <c r="D33" s="1" t="e">
        <f>COUNTIF(#REF!,"*"&amp;'2-⑤集計'!C33&amp;"*")</f>
        <v>#REF!</v>
      </c>
      <c r="E33"/>
    </row>
    <row r="34" spans="1:8">
      <c r="A34" t="s">
        <v>117</v>
      </c>
      <c r="B34" s="1" t="e">
        <f>COUNTIF(#REF!,'2-⑤集計'!A34)</f>
        <v>#REF!</v>
      </c>
      <c r="C34" t="s">
        <v>107</v>
      </c>
      <c r="D34" s="1" t="e">
        <f>COUNTIF(#REF!,"*"&amp;'2-⑤集計'!C34&amp;"*")</f>
        <v>#REF!</v>
      </c>
      <c r="E34"/>
    </row>
    <row r="35" spans="1:8">
      <c r="A35" t="s">
        <v>118</v>
      </c>
      <c r="B35" s="1" t="e">
        <f>COUNTIF(#REF!,'2-⑤集計'!A35)</f>
        <v>#REF!</v>
      </c>
      <c r="C35" t="s">
        <v>108</v>
      </c>
      <c r="D35" s="1" t="e">
        <f>COUNTIF(#REF!,"*"&amp;'2-⑤集計'!C35&amp;"*")</f>
        <v>#REF!</v>
      </c>
      <c r="E35"/>
    </row>
    <row r="36" spans="1:8">
      <c r="A36" t="s">
        <v>119</v>
      </c>
      <c r="B36" s="1" t="e">
        <f>COUNTIF(#REF!,'2-⑤集計'!A36)</f>
        <v>#REF!</v>
      </c>
      <c r="C36" t="s">
        <v>109</v>
      </c>
      <c r="D36" s="1" t="e">
        <f>COUNTIF(#REF!,"*"&amp;'2-⑤集計'!C36&amp;"*")</f>
        <v>#REF!</v>
      </c>
      <c r="E36"/>
    </row>
    <row r="37" spans="1:8">
      <c r="A37" t="s">
        <v>120</v>
      </c>
      <c r="B37" s="1" t="e">
        <f>COUNTIF(#REF!,'2-⑤集計'!A37)</f>
        <v>#REF!</v>
      </c>
      <c r="C37" t="s">
        <v>110</v>
      </c>
      <c r="D37" s="1" t="e">
        <f>COUNTIF(#REF!,"*"&amp;'2-⑤集計'!C37&amp;"*")</f>
        <v>#REF!</v>
      </c>
      <c r="E37"/>
    </row>
    <row r="38" spans="1:8">
      <c r="A38" t="s">
        <v>121</v>
      </c>
      <c r="B38" s="1" t="e">
        <f>COUNTIF(#REF!,'2-⑤集計'!A38)</f>
        <v>#REF!</v>
      </c>
      <c r="C38" t="s">
        <v>111</v>
      </c>
      <c r="D38" s="1" t="e">
        <f>COUNTIF(#REF!,"*"&amp;'2-⑤集計'!C38&amp;"*")</f>
        <v>#REF!</v>
      </c>
      <c r="E38"/>
    </row>
    <row r="39" spans="1:8">
      <c r="A39" t="s">
        <v>122</v>
      </c>
      <c r="B39" s="1" t="e">
        <f>COUNTIF(#REF!,'2-⑤集計'!A39)</f>
        <v>#REF!</v>
      </c>
      <c r="C39" t="s">
        <v>112</v>
      </c>
      <c r="D39" s="1" t="e">
        <f>COUNTIF(#REF!,"*"&amp;'2-⑤集計'!C39&amp;"*")</f>
        <v>#REF!</v>
      </c>
      <c r="E39"/>
    </row>
    <row r="40" spans="1:8">
      <c r="A40" t="s">
        <v>123</v>
      </c>
      <c r="B40" s="1" t="e">
        <f>COUNTIF(#REF!,'2-⑤集計'!A40)</f>
        <v>#REF!</v>
      </c>
      <c r="C40" t="s">
        <v>133</v>
      </c>
      <c r="D40" s="1" t="e">
        <f>COUNTIF(#REF!,"*"&amp;'2-⑤集計'!C40&amp;"*")</f>
        <v>#REF!</v>
      </c>
      <c r="E40"/>
    </row>
    <row r="41" spans="1:8">
      <c r="A41" t="s">
        <v>124</v>
      </c>
      <c r="B41" s="1" t="e">
        <f>COUNTIF(#REF!,'2-⑤集計'!A41)</f>
        <v>#REF!</v>
      </c>
      <c r="C41" t="s">
        <v>134</v>
      </c>
      <c r="D41" s="1" t="e">
        <f>COUNTIF(#REF!,"*"&amp;'2-⑤集計'!C41&amp;"*")</f>
        <v>#REF!</v>
      </c>
      <c r="E41"/>
    </row>
    <row r="42" spans="1:8">
      <c r="A42" t="s">
        <v>125</v>
      </c>
      <c r="B42" s="1" t="e">
        <f>COUNTIF(#REF!,'2-⑤集計'!A42)</f>
        <v>#REF!</v>
      </c>
      <c r="C42" t="s">
        <v>135</v>
      </c>
      <c r="D42" s="1" t="e">
        <f>COUNTIF(#REF!,"*"&amp;'2-⑤集計'!C42&amp;"*")</f>
        <v>#REF!</v>
      </c>
      <c r="E42"/>
    </row>
    <row r="43" spans="1:8">
      <c r="A43" t="s">
        <v>126</v>
      </c>
      <c r="B43" s="1" t="e">
        <f>COUNTIF(#REF!,'2-⑤集計'!A43)</f>
        <v>#REF!</v>
      </c>
      <c r="C43" t="s">
        <v>136</v>
      </c>
      <c r="D43" s="1" t="e">
        <f>COUNTIF(#REF!,"*"&amp;'2-⑤集計'!C43&amp;"*")</f>
        <v>#REF!</v>
      </c>
      <c r="E43"/>
    </row>
    <row r="44" spans="1:8">
      <c r="A44" t="s">
        <v>127</v>
      </c>
      <c r="B44" s="1" t="e">
        <f>COUNTIF(#REF!,'2-⑤集計'!A44)</f>
        <v>#REF!</v>
      </c>
      <c r="C44" t="s">
        <v>137</v>
      </c>
      <c r="D44" s="1" t="e">
        <f>COUNTIF(#REF!,"*"&amp;'2-⑤集計'!C44&amp;"*")</f>
        <v>#REF!</v>
      </c>
      <c r="E44"/>
    </row>
    <row r="45" spans="1:8">
      <c r="A45" t="s">
        <v>128</v>
      </c>
      <c r="B45" s="1" t="e">
        <f>COUNTIF(#REF!,'2-⑤集計'!A45)</f>
        <v>#REF!</v>
      </c>
      <c r="C45" t="s">
        <v>138</v>
      </c>
      <c r="D45" s="1" t="e">
        <f>COUNTIF(#REF!,"*"&amp;'2-⑤集計'!C45&amp;"*")</f>
        <v>#REF!</v>
      </c>
      <c r="E45"/>
    </row>
    <row r="46" spans="1:8">
      <c r="A46" t="s">
        <v>129</v>
      </c>
      <c r="B46" s="1" t="e">
        <f>COUNTIF(#REF!,'2-⑤集計'!A46)</f>
        <v>#REF!</v>
      </c>
      <c r="C46" t="s">
        <v>139</v>
      </c>
      <c r="D46" s="1" t="e">
        <f>COUNTIF(#REF!,"*"&amp;'2-⑤集計'!C46&amp;"*")</f>
        <v>#REF!</v>
      </c>
      <c r="E46"/>
    </row>
    <row r="47" spans="1:8">
      <c r="A47" t="s">
        <v>130</v>
      </c>
      <c r="B47" s="1" t="e">
        <f>COUNTIF(#REF!,'2-⑤集計'!A47)</f>
        <v>#REF!</v>
      </c>
      <c r="C47" t="s">
        <v>140</v>
      </c>
      <c r="D47" s="1" t="e">
        <f>COUNTIF(#REF!,"*"&amp;'2-⑤集計'!C47&amp;"*")</f>
        <v>#REF!</v>
      </c>
      <c r="E47"/>
    </row>
    <row r="48" spans="1:8">
      <c r="A48" t="s">
        <v>131</v>
      </c>
      <c r="B48" s="1" t="e">
        <f>COUNTIF(#REF!,'2-⑤集計'!A48)</f>
        <v>#REF!</v>
      </c>
      <c r="C48" t="s">
        <v>141</v>
      </c>
      <c r="D48" s="1" t="e">
        <f>COUNTIF(#REF!,"*"&amp;'2-⑤集計'!C48&amp;"*")</f>
        <v>#REF!</v>
      </c>
      <c r="E48"/>
      <c r="H48" t="s">
        <v>0</v>
      </c>
    </row>
    <row r="49" spans="1:5">
      <c r="A49" t="s">
        <v>132</v>
      </c>
      <c r="B49" s="1" t="e">
        <f>COUNTIF(#REF!,'2-⑤集計'!A49)</f>
        <v>#REF!</v>
      </c>
      <c r="C49" t="s">
        <v>142</v>
      </c>
      <c r="D49" s="1" t="e">
        <f>COUNTIF(#REF!,"*"&amp;'2-⑤集計'!C49&amp;"*")</f>
        <v>#REF!</v>
      </c>
      <c r="E49"/>
    </row>
    <row r="50" spans="1:5">
      <c r="A50" t="s">
        <v>143</v>
      </c>
      <c r="B50" s="1" t="e">
        <f>COUNTIF(#REF!,'2-⑤集計'!A50)</f>
        <v>#REF!</v>
      </c>
      <c r="C50" t="s">
        <v>153</v>
      </c>
      <c r="D50" s="1" t="e">
        <f>COUNTIF(#REF!,"*"&amp;'2-⑤集計'!C50&amp;"*")</f>
        <v>#REF!</v>
      </c>
      <c r="E50"/>
    </row>
    <row r="51" spans="1:5">
      <c r="A51" t="s">
        <v>144</v>
      </c>
      <c r="B51" s="1" t="e">
        <f>COUNTIF(#REF!,'2-⑤集計'!A51)</f>
        <v>#REF!</v>
      </c>
      <c r="C51" t="s">
        <v>154</v>
      </c>
      <c r="D51" s="1" t="e">
        <f>COUNTIF(#REF!,"*"&amp;'2-⑤集計'!C51&amp;"*")</f>
        <v>#REF!</v>
      </c>
      <c r="E51"/>
    </row>
    <row r="52" spans="1:5">
      <c r="A52" t="s">
        <v>145</v>
      </c>
      <c r="B52" s="1" t="e">
        <f>COUNTIF(#REF!,'2-⑤集計'!A52)</f>
        <v>#REF!</v>
      </c>
      <c r="C52" t="s">
        <v>155</v>
      </c>
      <c r="D52" s="1" t="e">
        <f>COUNTIF(#REF!,"*"&amp;'2-⑤集計'!C52&amp;"*")</f>
        <v>#REF!</v>
      </c>
      <c r="E52"/>
    </row>
    <row r="53" spans="1:5">
      <c r="A53" t="s">
        <v>146</v>
      </c>
      <c r="B53" s="1" t="e">
        <f>COUNTIF(#REF!,'2-⑤集計'!A53)</f>
        <v>#REF!</v>
      </c>
      <c r="C53" t="s">
        <v>156</v>
      </c>
      <c r="D53" s="1" t="e">
        <f>COUNTIF(#REF!,"*"&amp;'2-⑤集計'!C53&amp;"*")</f>
        <v>#REF!</v>
      </c>
      <c r="E53"/>
    </row>
    <row r="54" spans="1:5">
      <c r="A54" t="s">
        <v>147</v>
      </c>
      <c r="B54" s="1" t="e">
        <f>COUNTIF(#REF!,'2-⑤集計'!A54)</f>
        <v>#REF!</v>
      </c>
      <c r="C54" t="s">
        <v>157</v>
      </c>
      <c r="D54" s="1" t="e">
        <f>COUNTIF(#REF!,"*"&amp;'2-⑤集計'!C54&amp;"*")</f>
        <v>#REF!</v>
      </c>
    </row>
    <row r="55" spans="1:5">
      <c r="A55" t="s">
        <v>148</v>
      </c>
      <c r="B55" s="1" t="e">
        <f>COUNTIF(#REF!,'2-⑤集計'!A55)</f>
        <v>#REF!</v>
      </c>
      <c r="C55" t="s">
        <v>158</v>
      </c>
      <c r="D55" s="1" t="e">
        <f>COUNTIF(#REF!,"*"&amp;'2-⑤集計'!C55&amp;"*")</f>
        <v>#REF!</v>
      </c>
    </row>
    <row r="56" spans="1:5">
      <c r="A56" t="s">
        <v>149</v>
      </c>
      <c r="B56" s="1" t="e">
        <f>COUNTIF(#REF!,'2-⑤集計'!A56)</f>
        <v>#REF!</v>
      </c>
      <c r="C56" t="s">
        <v>159</v>
      </c>
      <c r="D56" s="1" t="e">
        <f>COUNTIF(#REF!,"*"&amp;'2-⑤集計'!C56&amp;"*")</f>
        <v>#REF!</v>
      </c>
    </row>
    <row r="57" spans="1:5">
      <c r="A57" t="s">
        <v>150</v>
      </c>
      <c r="B57" s="1" t="e">
        <f>COUNTIF(#REF!,'2-⑤集計'!A57)</f>
        <v>#REF!</v>
      </c>
      <c r="C57" t="s">
        <v>160</v>
      </c>
      <c r="D57" s="1" t="e">
        <f>COUNTIF(#REF!,"*"&amp;'2-⑤集計'!C57&amp;"*")</f>
        <v>#REF!</v>
      </c>
    </row>
    <row r="58" spans="1:5">
      <c r="A58" t="s">
        <v>151</v>
      </c>
      <c r="B58" s="1" t="e">
        <f>COUNTIF(#REF!,'2-⑤集計'!A58)</f>
        <v>#REF!</v>
      </c>
      <c r="C58" t="s">
        <v>161</v>
      </c>
      <c r="D58" s="1" t="e">
        <f>COUNTIF(#REF!,"*"&amp;'2-⑤集計'!C58&amp;"*")</f>
        <v>#REF!</v>
      </c>
    </row>
    <row r="59" spans="1:5">
      <c r="A59" t="s">
        <v>152</v>
      </c>
      <c r="B59" s="1" t="e">
        <f>COUNTIF(#REF!,'2-⑤集計'!A59)</f>
        <v>#REF!</v>
      </c>
      <c r="C59" t="s">
        <v>162</v>
      </c>
      <c r="D59" s="1" t="e">
        <f>COUNTIF(#REF!,"*"&amp;'2-⑤集計'!C59&amp;"*")</f>
        <v>#REF!</v>
      </c>
    </row>
    <row r="60" spans="1:5">
      <c r="A60" t="s">
        <v>163</v>
      </c>
      <c r="B60" s="1" t="e">
        <f>COUNTIF(#REF!,'2-⑤集計'!A60)</f>
        <v>#REF!</v>
      </c>
      <c r="C60" t="s">
        <v>173</v>
      </c>
      <c r="D60" s="1" t="e">
        <f>COUNTIF(#REF!,"*"&amp;'2-⑤集計'!C60&amp;"*")</f>
        <v>#REF!</v>
      </c>
    </row>
    <row r="61" spans="1:5">
      <c r="A61" t="s">
        <v>164</v>
      </c>
      <c r="B61" s="1" t="e">
        <f>COUNTIF(#REF!,'2-⑤集計'!A61)</f>
        <v>#REF!</v>
      </c>
      <c r="C61" t="s">
        <v>174</v>
      </c>
      <c r="D61" s="1" t="e">
        <f>COUNTIF(#REF!,"*"&amp;'2-⑤集計'!C61&amp;"*")</f>
        <v>#REF!</v>
      </c>
    </row>
    <row r="62" spans="1:5">
      <c r="A62" t="s">
        <v>165</v>
      </c>
      <c r="B62" s="1" t="e">
        <f>COUNTIF(#REF!,'2-⑤集計'!A62)</f>
        <v>#REF!</v>
      </c>
      <c r="C62" t="s">
        <v>175</v>
      </c>
      <c r="D62" s="1" t="e">
        <f>COUNTIF(#REF!,"*"&amp;'2-⑤集計'!C62&amp;"*")</f>
        <v>#REF!</v>
      </c>
    </row>
    <row r="63" spans="1:5">
      <c r="A63" t="s">
        <v>166</v>
      </c>
      <c r="B63" s="1" t="e">
        <f>COUNTIF(#REF!,'2-⑤集計'!A63)</f>
        <v>#REF!</v>
      </c>
      <c r="C63" t="s">
        <v>176</v>
      </c>
      <c r="D63" s="1" t="e">
        <f>COUNTIF(#REF!,"*"&amp;'2-⑤集計'!C63&amp;"*")</f>
        <v>#REF!</v>
      </c>
    </row>
    <row r="64" spans="1:5">
      <c r="A64" t="s">
        <v>167</v>
      </c>
      <c r="B64" s="1" t="e">
        <f>COUNTIF(#REF!,'2-⑤集計'!A64)</f>
        <v>#REF!</v>
      </c>
      <c r="C64" t="s">
        <v>177</v>
      </c>
      <c r="D64" s="1" t="e">
        <f>COUNTIF(#REF!,"*"&amp;'2-⑤集計'!C64&amp;"*")</f>
        <v>#REF!</v>
      </c>
    </row>
    <row r="65" spans="1:4">
      <c r="A65" t="s">
        <v>168</v>
      </c>
      <c r="B65" s="1" t="e">
        <f>COUNTIF(#REF!,'2-⑤集計'!A65)</f>
        <v>#REF!</v>
      </c>
      <c r="C65" t="s">
        <v>178</v>
      </c>
      <c r="D65" s="1" t="e">
        <f>COUNTIF(#REF!,"*"&amp;'2-⑤集計'!C65&amp;"*")</f>
        <v>#REF!</v>
      </c>
    </row>
    <row r="66" spans="1:4">
      <c r="A66" t="s">
        <v>169</v>
      </c>
      <c r="B66" s="1" t="e">
        <f>COUNTIF(#REF!,'2-⑤集計'!A66)</f>
        <v>#REF!</v>
      </c>
      <c r="C66" t="s">
        <v>179</v>
      </c>
      <c r="D66" s="1" t="e">
        <f>COUNTIF(#REF!,"*"&amp;'2-⑤集計'!C66&amp;"*")</f>
        <v>#REF!</v>
      </c>
    </row>
    <row r="67" spans="1:4">
      <c r="A67" t="s">
        <v>170</v>
      </c>
      <c r="B67" s="1" t="e">
        <f>COUNTIF(#REF!,'2-⑤集計'!A67)</f>
        <v>#REF!</v>
      </c>
      <c r="C67" t="s">
        <v>180</v>
      </c>
      <c r="D67" s="1" t="e">
        <f>COUNTIF(#REF!,"*"&amp;'2-⑤集計'!C67&amp;"*")</f>
        <v>#REF!</v>
      </c>
    </row>
    <row r="68" spans="1:4">
      <c r="A68" t="s">
        <v>171</v>
      </c>
      <c r="B68" s="1" t="e">
        <f>COUNTIF(#REF!,'2-⑤集計'!A68)</f>
        <v>#REF!</v>
      </c>
      <c r="C68" t="s">
        <v>181</v>
      </c>
      <c r="D68" s="1" t="e">
        <f>COUNTIF(#REF!,"*"&amp;'2-⑤集計'!C68&amp;"*")</f>
        <v>#REF!</v>
      </c>
    </row>
    <row r="69" spans="1:4">
      <c r="A69" t="s">
        <v>172</v>
      </c>
      <c r="B69" s="1" t="e">
        <f>COUNTIF(#REF!,'2-⑤集計'!A69)</f>
        <v>#REF!</v>
      </c>
      <c r="C69" t="s">
        <v>182</v>
      </c>
      <c r="D69" s="1" t="e">
        <f>COUNTIF(#REF!,"*"&amp;'2-⑤集計'!C69&amp;"*")</f>
        <v>#REF!</v>
      </c>
    </row>
    <row r="70" spans="1:4">
      <c r="A70" t="s">
        <v>193</v>
      </c>
      <c r="B70" s="1" t="e">
        <f>COUNTIF(#REF!,'2-⑤集計'!A70)</f>
        <v>#REF!</v>
      </c>
      <c r="C70" t="s">
        <v>183</v>
      </c>
      <c r="D70" s="1" t="e">
        <f>COUNTIF(#REF!,"*"&amp;'2-⑤集計'!C70&amp;"*")</f>
        <v>#REF!</v>
      </c>
    </row>
    <row r="71" spans="1:4">
      <c r="A71" t="s">
        <v>194</v>
      </c>
      <c r="B71" s="1" t="e">
        <f>COUNTIF(#REF!,'2-⑤集計'!A71)</f>
        <v>#REF!</v>
      </c>
      <c r="C71" t="s">
        <v>184</v>
      </c>
      <c r="D71" s="1" t="e">
        <f>COUNTIF(#REF!,"*"&amp;'2-⑤集計'!C71&amp;"*")</f>
        <v>#REF!</v>
      </c>
    </row>
    <row r="72" spans="1:4">
      <c r="A72" t="s">
        <v>195</v>
      </c>
      <c r="B72" s="1" t="e">
        <f>COUNTIF(#REF!,'2-⑤集計'!A72)</f>
        <v>#REF!</v>
      </c>
      <c r="C72" t="s">
        <v>185</v>
      </c>
      <c r="D72" s="1" t="e">
        <f>COUNTIF(#REF!,"*"&amp;'2-⑤集計'!C72&amp;"*")</f>
        <v>#REF!</v>
      </c>
    </row>
    <row r="73" spans="1:4">
      <c r="A73" t="s">
        <v>196</v>
      </c>
      <c r="B73" s="1" t="e">
        <f>COUNTIF(#REF!,'2-⑤集計'!A73)</f>
        <v>#REF!</v>
      </c>
      <c r="C73" t="s">
        <v>186</v>
      </c>
      <c r="D73" s="1" t="e">
        <f>COUNTIF(#REF!,"*"&amp;'2-⑤集計'!C73&amp;"*")</f>
        <v>#REF!</v>
      </c>
    </row>
    <row r="74" spans="1:4">
      <c r="A74" t="s">
        <v>197</v>
      </c>
      <c r="B74" s="1" t="e">
        <f>COUNTIF(#REF!,'2-⑤集計'!A74)</f>
        <v>#REF!</v>
      </c>
      <c r="C74" t="s">
        <v>187</v>
      </c>
      <c r="D74" s="1" t="e">
        <f>COUNTIF(#REF!,"*"&amp;'2-⑤集計'!C74&amp;"*")</f>
        <v>#REF!</v>
      </c>
    </row>
    <row r="75" spans="1:4">
      <c r="A75" t="s">
        <v>198</v>
      </c>
      <c r="B75" s="1" t="e">
        <f>COUNTIF(#REF!,'2-⑤集計'!A75)</f>
        <v>#REF!</v>
      </c>
      <c r="C75" t="s">
        <v>188</v>
      </c>
      <c r="D75" s="1" t="e">
        <f>COUNTIF(#REF!,"*"&amp;'2-⑤集計'!C75&amp;"*")</f>
        <v>#REF!</v>
      </c>
    </row>
    <row r="76" spans="1:4">
      <c r="A76" t="s">
        <v>199</v>
      </c>
      <c r="B76" s="1" t="e">
        <f>COUNTIF(#REF!,'2-⑤集計'!A76)</f>
        <v>#REF!</v>
      </c>
      <c r="C76" t="s">
        <v>189</v>
      </c>
      <c r="D76" s="1" t="e">
        <f>COUNTIF(#REF!,"*"&amp;'2-⑤集計'!C76&amp;"*")</f>
        <v>#REF!</v>
      </c>
    </row>
    <row r="77" spans="1:4">
      <c r="A77" t="s">
        <v>200</v>
      </c>
      <c r="B77" s="1" t="e">
        <f>COUNTIF(#REF!,'2-⑤集計'!A77)</f>
        <v>#REF!</v>
      </c>
      <c r="C77" t="s">
        <v>190</v>
      </c>
      <c r="D77" s="1" t="e">
        <f>COUNTIF(#REF!,"*"&amp;'2-⑤集計'!C77&amp;"*")</f>
        <v>#REF!</v>
      </c>
    </row>
    <row r="78" spans="1:4">
      <c r="A78" t="s">
        <v>201</v>
      </c>
      <c r="B78" s="1" t="e">
        <f>COUNTIF(#REF!,'2-⑤集計'!A78)</f>
        <v>#REF!</v>
      </c>
      <c r="C78" t="s">
        <v>191</v>
      </c>
      <c r="D78" s="1" t="e">
        <f>COUNTIF(#REF!,"*"&amp;'2-⑤集計'!C78&amp;"*")</f>
        <v>#REF!</v>
      </c>
    </row>
    <row r="79" spans="1:4">
      <c r="A79" t="s">
        <v>202</v>
      </c>
      <c r="B79" s="1" t="e">
        <f>COUNTIF(#REF!,'2-⑤集計'!A79)</f>
        <v>#REF!</v>
      </c>
      <c r="C79" t="s">
        <v>192</v>
      </c>
      <c r="D79" s="1" t="e">
        <f>COUNTIF(#REF!,"*"&amp;'2-⑤集計'!C79&amp;"*")</f>
        <v>#REF!</v>
      </c>
    </row>
    <row r="80" spans="1:4">
      <c r="A80" t="s">
        <v>203</v>
      </c>
      <c r="B80" s="1" t="e">
        <f>COUNTIF(#REF!,'2-⑤集計'!A80)</f>
        <v>#REF!</v>
      </c>
      <c r="C80" t="s">
        <v>232</v>
      </c>
      <c r="D80" s="1" t="e">
        <f>COUNTIF(#REF!,"*"&amp;'2-⑤集計'!C80&amp;"*")</f>
        <v>#REF!</v>
      </c>
    </row>
    <row r="81" spans="1:4">
      <c r="A81" t="s">
        <v>204</v>
      </c>
      <c r="B81" s="1" t="e">
        <f>COUNTIF(#REF!,'2-⑤集計'!A81)</f>
        <v>#REF!</v>
      </c>
      <c r="C81" t="s">
        <v>233</v>
      </c>
      <c r="D81" s="1" t="e">
        <f>COUNTIF(#REF!,"*"&amp;'2-⑤集計'!C81&amp;"*")</f>
        <v>#REF!</v>
      </c>
    </row>
    <row r="82" spans="1:4">
      <c r="A82" t="s">
        <v>205</v>
      </c>
      <c r="B82" s="1" t="e">
        <f>COUNTIF(#REF!,'2-⑤集計'!A82)</f>
        <v>#REF!</v>
      </c>
      <c r="C82" t="s">
        <v>234</v>
      </c>
      <c r="D82" s="1" t="e">
        <f>COUNTIF(#REF!,"*"&amp;'2-⑤集計'!C82&amp;"*")</f>
        <v>#REF!</v>
      </c>
    </row>
    <row r="83" spans="1:4">
      <c r="A83" t="s">
        <v>206</v>
      </c>
      <c r="B83" s="1" t="e">
        <f>COUNTIF(#REF!,'2-⑤集計'!A83)</f>
        <v>#REF!</v>
      </c>
      <c r="C83" t="s">
        <v>235</v>
      </c>
      <c r="D83" s="1" t="e">
        <f>COUNTIF(#REF!,"*"&amp;'2-⑤集計'!C83&amp;"*")</f>
        <v>#REF!</v>
      </c>
    </row>
    <row r="84" spans="1:4">
      <c r="A84" t="s">
        <v>207</v>
      </c>
      <c r="B84" s="1" t="e">
        <f>COUNTIF(#REF!,'2-⑤集計'!A84)</f>
        <v>#REF!</v>
      </c>
      <c r="C84" t="s">
        <v>236</v>
      </c>
      <c r="D84" s="1" t="e">
        <f>COUNTIF(#REF!,"*"&amp;'2-⑤集計'!C84&amp;"*")</f>
        <v>#REF!</v>
      </c>
    </row>
    <row r="85" spans="1:4">
      <c r="A85" t="s">
        <v>208</v>
      </c>
      <c r="B85" s="1" t="e">
        <f>COUNTIF(#REF!,'2-⑤集計'!A85)</f>
        <v>#REF!</v>
      </c>
      <c r="C85" t="s">
        <v>237</v>
      </c>
      <c r="D85" s="1" t="e">
        <f>COUNTIF(#REF!,"*"&amp;'2-⑤集計'!C85&amp;"*")</f>
        <v>#REF!</v>
      </c>
    </row>
    <row r="86" spans="1:4">
      <c r="A86" t="s">
        <v>209</v>
      </c>
      <c r="B86" s="1" t="e">
        <f>COUNTIF(#REF!,'2-⑤集計'!A86)</f>
        <v>#REF!</v>
      </c>
      <c r="C86" t="s">
        <v>238</v>
      </c>
      <c r="D86" s="1" t="e">
        <f>COUNTIF(#REF!,"*"&amp;'2-⑤集計'!C86&amp;"*")</f>
        <v>#REF!</v>
      </c>
    </row>
    <row r="87" spans="1:4">
      <c r="A87" t="s">
        <v>210</v>
      </c>
      <c r="B87" s="1" t="e">
        <f>COUNTIF(#REF!,'2-⑤集計'!A87)</f>
        <v>#REF!</v>
      </c>
      <c r="C87" t="s">
        <v>239</v>
      </c>
      <c r="D87" s="1" t="e">
        <f>COUNTIF(#REF!,"*"&amp;'2-⑤集計'!C87&amp;"*")</f>
        <v>#REF!</v>
      </c>
    </row>
    <row r="88" spans="1:4">
      <c r="A88" t="s">
        <v>211</v>
      </c>
      <c r="B88" s="1" t="e">
        <f>COUNTIF(#REF!,'2-⑤集計'!A88)</f>
        <v>#REF!</v>
      </c>
      <c r="C88" t="s">
        <v>240</v>
      </c>
      <c r="D88" s="1" t="e">
        <f>COUNTIF(#REF!,"*"&amp;'2-⑤集計'!C88&amp;"*")</f>
        <v>#REF!</v>
      </c>
    </row>
    <row r="89" spans="1:4">
      <c r="A89" t="s">
        <v>212</v>
      </c>
      <c r="B89" s="1" t="e">
        <f>COUNTIF(#REF!,'2-⑤集計'!A89)</f>
        <v>#REF!</v>
      </c>
      <c r="C89" t="s">
        <v>241</v>
      </c>
      <c r="D89" s="1" t="e">
        <f>COUNTIF(#REF!,"*"&amp;'2-⑤集計'!C89&amp;"*")</f>
        <v>#REF!</v>
      </c>
    </row>
    <row r="90" spans="1:4">
      <c r="A90" t="s">
        <v>213</v>
      </c>
      <c r="B90" s="1" t="e">
        <f>COUNTIF(#REF!,'2-⑤集計'!A90)</f>
        <v>#REF!</v>
      </c>
      <c r="C90" t="s">
        <v>222</v>
      </c>
      <c r="D90" s="1" t="e">
        <f>COUNTIF(#REF!,"*"&amp;'2-⑤集計'!C90&amp;"*")</f>
        <v>#REF!</v>
      </c>
    </row>
    <row r="91" spans="1:4">
      <c r="A91" t="s">
        <v>214</v>
      </c>
      <c r="B91" s="1" t="e">
        <f>COUNTIF(#REF!,'2-⑤集計'!A91)</f>
        <v>#REF!</v>
      </c>
      <c r="C91" t="s">
        <v>223</v>
      </c>
      <c r="D91" s="1" t="e">
        <f>COUNTIF(#REF!,"*"&amp;'2-⑤集計'!C91&amp;"*")</f>
        <v>#REF!</v>
      </c>
    </row>
    <row r="92" spans="1:4">
      <c r="A92" t="s">
        <v>215</v>
      </c>
      <c r="B92" s="1" t="e">
        <f>COUNTIF(#REF!,'2-⑤集計'!A92)</f>
        <v>#REF!</v>
      </c>
      <c r="C92" t="s">
        <v>224</v>
      </c>
      <c r="D92" s="1" t="e">
        <f>COUNTIF(#REF!,"*"&amp;'2-⑤集計'!C92&amp;"*")</f>
        <v>#REF!</v>
      </c>
    </row>
    <row r="93" spans="1:4">
      <c r="A93" t="s">
        <v>216</v>
      </c>
      <c r="B93" s="1" t="e">
        <f>COUNTIF(#REF!,'2-⑤集計'!A93)</f>
        <v>#REF!</v>
      </c>
      <c r="C93" t="s">
        <v>225</v>
      </c>
      <c r="D93" s="1" t="e">
        <f>COUNTIF(#REF!,"*"&amp;'2-⑤集計'!C93&amp;"*")</f>
        <v>#REF!</v>
      </c>
    </row>
    <row r="94" spans="1:4">
      <c r="A94" t="s">
        <v>217</v>
      </c>
      <c r="B94" s="1" t="e">
        <f>COUNTIF(#REF!,'2-⑤集計'!A94)</f>
        <v>#REF!</v>
      </c>
      <c r="C94" t="s">
        <v>226</v>
      </c>
      <c r="D94" s="1" t="e">
        <f>COUNTIF(#REF!,"*"&amp;'2-⑤集計'!C94&amp;"*")</f>
        <v>#REF!</v>
      </c>
    </row>
    <row r="95" spans="1:4">
      <c r="A95" t="s">
        <v>218</v>
      </c>
      <c r="B95" s="1" t="e">
        <f>COUNTIF(#REF!,'2-⑤集計'!A95)</f>
        <v>#REF!</v>
      </c>
      <c r="C95" t="s">
        <v>227</v>
      </c>
      <c r="D95" s="1" t="e">
        <f>COUNTIF(#REF!,"*"&amp;'2-⑤集計'!C95&amp;"*")</f>
        <v>#REF!</v>
      </c>
    </row>
    <row r="96" spans="1:4">
      <c r="A96" t="s">
        <v>219</v>
      </c>
      <c r="B96" s="1" t="e">
        <f>COUNTIF(#REF!,'2-⑤集計'!A96)</f>
        <v>#REF!</v>
      </c>
      <c r="C96" t="s">
        <v>228</v>
      </c>
      <c r="D96" s="1" t="e">
        <f>COUNTIF(#REF!,"*"&amp;'2-⑤集計'!C96&amp;"*")</f>
        <v>#REF!</v>
      </c>
    </row>
    <row r="97" spans="1:4">
      <c r="A97" t="s">
        <v>220</v>
      </c>
      <c r="B97" s="1" t="e">
        <f>COUNTIF(#REF!,'2-⑤集計'!A97)</f>
        <v>#REF!</v>
      </c>
      <c r="C97" t="s">
        <v>229</v>
      </c>
      <c r="D97" s="1" t="e">
        <f>COUNTIF(#REF!,"*"&amp;'2-⑤集計'!C97&amp;"*")</f>
        <v>#REF!</v>
      </c>
    </row>
    <row r="98" spans="1:4">
      <c r="A98" t="s">
        <v>221</v>
      </c>
      <c r="B98" s="1" t="e">
        <f>COUNTIF(#REF!,'2-⑤集計'!A98)</f>
        <v>#REF!</v>
      </c>
      <c r="C98" t="s">
        <v>230</v>
      </c>
      <c r="D98" s="1" t="e">
        <f>COUNTIF(#REF!,"*"&amp;'2-⑤集計'!C98&amp;"*")</f>
        <v>#REF!</v>
      </c>
    </row>
    <row r="99" spans="1:4">
      <c r="A99" t="s">
        <v>245</v>
      </c>
      <c r="B99" s="1" t="e">
        <f>COUNTIF(#REF!,'2-⑤集計'!A99)</f>
        <v>#REF!</v>
      </c>
      <c r="C99" t="s">
        <v>231</v>
      </c>
      <c r="D99" s="1" t="e">
        <f>COUNTIF(#REF!,"*"&amp;'2-⑤集計'!C99&amp;"*")</f>
        <v>#REF!</v>
      </c>
    </row>
    <row r="100" spans="1:4">
      <c r="A100" t="s">
        <v>246</v>
      </c>
      <c r="B100" s="1" t="e">
        <f>COUNTIF(#REF!,'2-⑤集計'!A100)</f>
        <v>#REF!</v>
      </c>
      <c r="C100" t="s">
        <v>40</v>
      </c>
      <c r="D100" s="1" t="e">
        <f>COUNTIF(#REF!,"*"&amp;'2-⑤集計'!C100&amp;"*")</f>
        <v>#REF!</v>
      </c>
    </row>
    <row r="101" spans="1:4">
      <c r="A101" t="s">
        <v>247</v>
      </c>
      <c r="B101" s="1" t="e">
        <f>COUNTIF(#REF!,'2-⑤集計'!A101)</f>
        <v>#REF!</v>
      </c>
      <c r="C101" t="s">
        <v>41</v>
      </c>
      <c r="D101" s="1" t="e">
        <f>COUNTIF(#REF!,"*"&amp;'2-⑤集計'!C101&amp;"*")</f>
        <v>#REF!</v>
      </c>
    </row>
    <row r="102" spans="1:4">
      <c r="C102" t="s">
        <v>42</v>
      </c>
      <c r="D102" s="1" t="e">
        <f>COUNTIF(#REF!,"*"&amp;'2-⑤集計'!C102&amp;"*")</f>
        <v>#REF!</v>
      </c>
    </row>
    <row r="103" spans="1:4">
      <c r="C103" t="s">
        <v>43</v>
      </c>
      <c r="D103" s="1" t="e">
        <f>COUNTIF(#REF!,"*"&amp;'2-⑤集計'!C103&amp;"*")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蔵書目録</vt:lpstr>
      <vt:lpstr>1-①､1-② 集計</vt:lpstr>
      <vt:lpstr>1-③､1-④ 集計</vt:lpstr>
      <vt:lpstr>1-⑤集計</vt:lpstr>
      <vt:lpstr>2-①,2-②集計</vt:lpstr>
      <vt:lpstr>2-③集計</vt:lpstr>
      <vt:lpstr>2-④集計</vt:lpstr>
      <vt:lpstr>3-④集計</vt:lpstr>
      <vt:lpstr>2-⑤集計</vt:lpstr>
      <vt:lpstr>2-⑥集計 </vt:lpstr>
      <vt:lpstr>3-①集計 </vt:lpstr>
      <vt:lpstr>3-②集計</vt:lpstr>
      <vt:lpstr>3-③集計 </vt:lpstr>
      <vt:lpstr>3-④集計 </vt:lpstr>
      <vt:lpstr>3-⑤集計</vt:lpstr>
      <vt:lpstr>3-⑥集計</vt:lpstr>
      <vt:lpstr>4-① 集計</vt:lpstr>
      <vt:lpstr>4-②集計</vt:lpstr>
      <vt:lpstr>4-③集計</vt:lpstr>
      <vt:lpstr>4-④集計</vt:lpstr>
      <vt:lpstr>4-⑤集計</vt:lpstr>
      <vt:lpstr>4-⑥集計</vt:lpstr>
      <vt:lpstr>4-⑦集計</vt:lpstr>
      <vt:lpstr>4-⑧集計</vt:lpstr>
      <vt:lpstr>4-⑨集計 </vt:lpstr>
      <vt:lpstr>5-①集計 </vt:lpstr>
      <vt:lpstr>6集計 </vt:lpstr>
      <vt:lpstr>7集計 </vt:lpstr>
      <vt:lpstr>８集計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minzoku</dc:creator>
  <cp:lastModifiedBy>minzoku</cp:lastModifiedBy>
  <cp:lastPrinted>2019-07-03T04:07:03Z</cp:lastPrinted>
  <dcterms:created xsi:type="dcterms:W3CDTF">2018-09-03T01:21:47Z</dcterms:created>
  <dcterms:modified xsi:type="dcterms:W3CDTF">2019-07-11T07:48:10Z</dcterms:modified>
</cp:coreProperties>
</file>